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.edisherashvili\Downloads\"/>
    </mc:Choice>
  </mc:AlternateContent>
  <bookViews>
    <workbookView xWindow="0" yWindow="0" windowWidth="28800" windowHeight="14100"/>
  </bookViews>
  <sheets>
    <sheet name="Sheet1" sheetId="10" r:id="rId1"/>
  </sheets>
  <definedNames>
    <definedName name="_xlnm.Print_Area" localSheetId="0">Sheet1!$A$2:$W$82</definedName>
    <definedName name="_xlnm.Print_Titles" localSheetId="0">Sheet1!$A:$B</definedName>
  </definedNames>
  <calcPr calcId="162913"/>
</workbook>
</file>

<file path=xl/sharedStrings.xml><?xml version="1.0" encoding="utf-8"?>
<sst xmlns="http://schemas.openxmlformats.org/spreadsheetml/2006/main" count="82" uniqueCount="62">
  <si>
    <t>kodi</t>
  </si>
  <si>
    <t>(მლნ.  ლარი. )</t>
  </si>
  <si>
    <t>შემოსავლები</t>
  </si>
  <si>
    <t>გადასახადები</t>
  </si>
  <si>
    <t xml:space="preserve">გრანტები </t>
  </si>
  <si>
    <t>ხარჯები</t>
  </si>
  <si>
    <t>საქაონელი და მომსახურება</t>
  </si>
  <si>
    <t>საშინაო</t>
  </si>
  <si>
    <t>მემორანდუმის მუხლი: მთლიანი ხარჯები(2+31)</t>
  </si>
  <si>
    <t>ძირითადი კაპიტალის მოხმარება</t>
  </si>
  <si>
    <t>პროცენტი</t>
  </si>
  <si>
    <t>სუბსიდიები</t>
  </si>
  <si>
    <t>გრანტები</t>
  </si>
  <si>
    <t>არაფინანსური აქტივების ცვლილება</t>
  </si>
  <si>
    <t>ვალუტა და დეპოზიტები (3212+3222)</t>
  </si>
  <si>
    <t xml:space="preserve">ვალუტა და დეპოზიტები </t>
  </si>
  <si>
    <t xml:space="preserve">ხვა დებიტორული დავალიანება </t>
  </si>
  <si>
    <t>საგარეო</t>
  </si>
  <si>
    <t xml:space="preserve">სხვა დებიტორული დავალიანება </t>
  </si>
  <si>
    <t>ვალდებულებების ცვლილება</t>
  </si>
  <si>
    <t xml:space="preserve"> ვალუტა და დეპოზიტები (3312+3322)</t>
  </si>
  <si>
    <t>სესხები (3314+3324)</t>
  </si>
  <si>
    <t xml:space="preserve">გადასახადები შემოსავალზე, მოგებაზე და კაპიტალის  ღირებულების ნაზრდზე </t>
  </si>
  <si>
    <t xml:space="preserve">გადასახადები  ხელფასზე და სამუშაო ძალაზე  </t>
  </si>
  <si>
    <t>გადასახადები ქონებაზე</t>
  </si>
  <si>
    <t>გდასახადები საქონელსა და მომსახურებაზე</t>
  </si>
  <si>
    <t>გადასახადები საგარეო ვაჭრობასა და საგარეო-ეკონომიკურ ოპერაციებზე</t>
  </si>
  <si>
    <t>სხვა გადასახადები</t>
  </si>
  <si>
    <t>სოციალური შენატანები</t>
  </si>
  <si>
    <t>სხვა შენატანები</t>
  </si>
  <si>
    <t>შრომის ანაზღაურება</t>
  </si>
  <si>
    <t xml:space="preserve">სოციალური უზრუნველყოფა </t>
  </si>
  <si>
    <t>სხვა ხარჯები</t>
  </si>
  <si>
    <t xml:space="preserve">მთლიანი სალდო [1-2-31]-პროფიციტი (+), დეფიციტიi (-) </t>
  </si>
  <si>
    <t>ფინანსური აქტივების ცვლილება</t>
  </si>
  <si>
    <t>ფასიანი ქაღალდები, გარდა აქციებისა  (3213+3223)</t>
  </si>
  <si>
    <t>სესხები (3214+3224)</t>
  </si>
  <si>
    <t>აქციები და სხვა კაპიტალი  (3215+3225)</t>
  </si>
  <si>
    <t>სადაზღვევო ტექნიკური რეზერვებიi (3216+3226)</t>
  </si>
  <si>
    <t>წარმოებული ფინანსური ინსტრუმენტები (3217+3227)</t>
  </si>
  <si>
    <t>სხვა დებიტორული დავალიანება  (3218+3228)</t>
  </si>
  <si>
    <t xml:space="preserve">ფასიანი ქაღალდები, გარდა აქციებისა  </t>
  </si>
  <si>
    <t xml:space="preserve">სესხები </t>
  </si>
  <si>
    <t xml:space="preserve">აქციები და სხვა კაპიტალი  </t>
  </si>
  <si>
    <t>სადაზღვევო ტექნიკური რეზერვები</t>
  </si>
  <si>
    <t xml:space="preserve">წარმოებული ფინანსური ინსტრუმენტები </t>
  </si>
  <si>
    <t xml:space="preserve"> სესხები </t>
  </si>
  <si>
    <t>მონეტარული ოქრო და ნასესხობის სპეციალური უფლება</t>
  </si>
  <si>
    <t>ფასიანი ქაღალდები, გარდა აქციებისა (3313+3323)</t>
  </si>
  <si>
    <t>აქციები და სხვა კაპიტალი (3315+3325)</t>
  </si>
  <si>
    <t>სადაზღვევო ტექნიკური რეზერვებიi (3316+3326)</t>
  </si>
  <si>
    <t>წარმოებული ფინანსური ინსტრუმენტებიi(3317+3327)</t>
  </si>
  <si>
    <t>სხვა კრედიტორული დავალიანება(3318+3328)</t>
  </si>
  <si>
    <t>სტატისტიკური ცდომილება</t>
  </si>
  <si>
    <t xml:space="preserve">სხვა კრედიტორული დავალიანება </t>
  </si>
  <si>
    <t>2M</t>
  </si>
  <si>
    <t>ცხრილები შედგენილია საქართველოს საბიუჯეტო კლასიფიკაციისა და სახელმწიფო ფინანსების სტატისტიკის მეთოდოლოგიით (GFSM 2001) გათვალისწინებული მოთხოვნების შესაბამისად</t>
  </si>
  <si>
    <t>NOB</t>
  </si>
  <si>
    <t>NLB</t>
  </si>
  <si>
    <t>NLBz</t>
  </si>
  <si>
    <t>საოპერაციო სალდო (1-2)</t>
  </si>
  <si>
    <t>საქართველოს  სახელმწიფო ბიუჯეტის  წლიური  მონაცემები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</si>
</sst>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17">
    <font>
      <sz val="10"/>
      <name val="Arial"/>
    </font>
    <font>
      <sz val="8"/>
      <name val="Arial"/>
      <family val="2"/>
    </font>
    <font>
      <b/>
      <sz val="12"/>
      <name val="LitNusx"/>
      <family val="2"/>
    </font>
    <font>
      <sz val="12"/>
      <name val="LitNusx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Silfaen"/>
    </font>
    <font>
      <sz val="12"/>
      <name val="Silfaen"/>
    </font>
    <font>
      <sz val="10"/>
      <name val="Arial"/>
      <family val="2"/>
      <charset val="204"/>
    </font>
    <font>
      <sz val="10"/>
      <name val="Arial Cyr"/>
    </font>
    <font>
      <b/>
      <sz val="12"/>
      <name val="LitNusx"/>
    </font>
    <font>
      <b/>
      <sz val="12"/>
      <color rgb="FF0070C0"/>
      <name val="LitNusx"/>
      <family val="2"/>
    </font>
    <font>
      <b/>
      <sz val="12"/>
      <color rgb="FF0070C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0" fillId="0" borderId="0"/>
    <xf numFmtId="0" fontId="6" fillId="0" borderId="0"/>
    <xf numFmtId="0" fontId="11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/>
    <xf numFmtId="2" fontId="4" fillId="0" borderId="0" xfId="0" applyNumberFormat="1" applyFont="1"/>
    <xf numFmtId="0" fontId="7" fillId="0" borderId="0" xfId="0" applyFont="1"/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vertical="center" wrapText="1"/>
    </xf>
    <xf numFmtId="0" fontId="13" fillId="0" borderId="0" xfId="0" applyFont="1" applyBorder="1"/>
    <xf numFmtId="0" fontId="1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/>
    <xf numFmtId="0" fontId="8" fillId="0" borderId="0" xfId="0" applyFont="1" applyBorder="1" applyAlignment="1">
      <alignment horizontal="left" indent="1"/>
    </xf>
    <xf numFmtId="0" fontId="9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wrapText="1" indent="1"/>
    </xf>
    <xf numFmtId="0" fontId="9" fillId="0" borderId="0" xfId="0" applyFont="1" applyBorder="1" applyAlignment="1">
      <alignment horizontal="left" indent="2"/>
    </xf>
    <xf numFmtId="0" fontId="9" fillId="0" borderId="0" xfId="0" applyFont="1" applyBorder="1" applyAlignment="1">
      <alignment horizontal="left" wrapText="1" indent="2"/>
    </xf>
    <xf numFmtId="0" fontId="9" fillId="0" borderId="0" xfId="6" applyFont="1" applyBorder="1" applyAlignment="1">
      <alignment horizontal="left" wrapText="1" indent="1"/>
    </xf>
    <xf numFmtId="0" fontId="9" fillId="0" borderId="0" xfId="7" applyFont="1" applyBorder="1" applyAlignment="1">
      <alignment horizontal="left" wrapText="1" inden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/>
    <xf numFmtId="164" fontId="15" fillId="0" borderId="0" xfId="0" applyNumberFormat="1" applyFont="1" applyBorder="1" applyAlignment="1"/>
    <xf numFmtId="164" fontId="4" fillId="0" borderId="0" xfId="0" applyNumberFormat="1" applyFont="1" applyBorder="1" applyAlignment="1"/>
    <xf numFmtId="164" fontId="14" fillId="0" borderId="0" xfId="0" applyNumberFormat="1" applyFont="1" applyBorder="1" applyAlignment="1"/>
    <xf numFmtId="164" fontId="16" fillId="0" borderId="0" xfId="0" applyNumberFormat="1" applyFont="1" applyBorder="1" applyAlignment="1"/>
    <xf numFmtId="0" fontId="8" fillId="0" borderId="0" xfId="0" applyFont="1" applyBorder="1" applyAlignment="1">
      <alignment horizontal="left" vertical="center" wrapText="1" indent="1"/>
    </xf>
  </cellXfs>
  <cellStyles count="23">
    <cellStyle name="Comma 2 2" xfId="1"/>
    <cellStyle name="Comma 3" xfId="2"/>
    <cellStyle name="Comma 3 2" xfId="3"/>
    <cellStyle name="Comma 4" xfId="4"/>
    <cellStyle name="Comma 5" xfId="5"/>
    <cellStyle name="Normal" xfId="0" builtinId="0"/>
    <cellStyle name="Normal 10" xfId="6"/>
    <cellStyle name="Normal 11" xfId="7"/>
    <cellStyle name="Normal 2 2" xfId="8"/>
    <cellStyle name="Normal 2 3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 9" xfId="16"/>
    <cellStyle name="Percent 2" xfId="17"/>
    <cellStyle name="Percent 2 2" xfId="18"/>
    <cellStyle name="Percent 3" xfId="19"/>
    <cellStyle name="Percent 4" xfId="20"/>
    <cellStyle name="Percent 5" xfId="21"/>
    <cellStyle name="Percent 6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EE-42BA-9695-67B8ABEF2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941183"/>
        <c:axId val="1"/>
      </c:barChart>
      <c:catAx>
        <c:axId val="8259411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94118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38100</xdr:rowOff>
    </xdr:from>
    <xdr:to>
      <xdr:col>10</xdr:col>
      <xdr:colOff>0</xdr:colOff>
      <xdr:row>26</xdr:row>
      <xdr:rowOff>152400</xdr:rowOff>
    </xdr:to>
    <xdr:graphicFrame macro="">
      <xdr:nvGraphicFramePr>
        <xdr:cNvPr id="1053411" name="Chart 1">
          <a:extLst>
            <a:ext uri="{FF2B5EF4-FFF2-40B4-BE49-F238E27FC236}">
              <a16:creationId xmlns:a16="http://schemas.microsoft.com/office/drawing/2014/main" id="{00000000-0008-0000-0000-0000E312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</xdr:row>
      <xdr:rowOff>142875</xdr:rowOff>
    </xdr:from>
    <xdr:to>
      <xdr:col>10</xdr:col>
      <xdr:colOff>0</xdr:colOff>
      <xdr:row>25</xdr:row>
      <xdr:rowOff>152400</xdr:rowOff>
    </xdr:to>
    <xdr:graphicFrame macro="">
      <xdr:nvGraphicFramePr>
        <xdr:cNvPr id="1053412" name="Chart 2">
          <a:extLst>
            <a:ext uri="{FF2B5EF4-FFF2-40B4-BE49-F238E27FC236}">
              <a16:creationId xmlns:a16="http://schemas.microsoft.com/office/drawing/2014/main" id="{00000000-0008-0000-0000-0000E412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2"/>
  <sheetViews>
    <sheetView tabSelected="1" zoomScaleNormal="100" zoomScaleSheetLayoutView="90" workbookViewId="0">
      <pane xSplit="2" ySplit="4" topLeftCell="J5" activePane="bottomRight" state="frozen"/>
      <selection pane="topRight" activeCell="E1" sqref="E1"/>
      <selection pane="bottomLeft" activeCell="A6" sqref="A6"/>
      <selection pane="bottomRight" activeCell="Y5" sqref="Y5"/>
    </sheetView>
  </sheetViews>
  <sheetFormatPr defaultRowHeight="15"/>
  <cols>
    <col min="1" max="1" width="69.85546875" style="3" customWidth="1"/>
    <col min="2" max="2" width="7.5703125" customWidth="1"/>
    <col min="3" max="23" width="10.7109375" customWidth="1"/>
    <col min="24" max="24" width="10.7109375" style="17" customWidth="1"/>
    <col min="25" max="25" width="12" style="17" customWidth="1"/>
    <col min="26" max="30" width="10.7109375" style="17" customWidth="1"/>
    <col min="31" max="31" width="10.85546875" style="17" customWidth="1"/>
  </cols>
  <sheetData>
    <row r="2" spans="1:31" s="2" customFormat="1" ht="31.5">
      <c r="A2" s="13" t="s">
        <v>61</v>
      </c>
      <c r="B2" s="1"/>
      <c r="C2" s="1"/>
      <c r="D2" s="1"/>
      <c r="E2" s="1"/>
      <c r="F2" s="1"/>
      <c r="X2" s="6"/>
      <c r="Y2" s="6"/>
      <c r="Z2" s="6"/>
      <c r="AA2" s="6"/>
      <c r="AB2" s="6"/>
      <c r="AC2" s="6"/>
      <c r="AD2" s="6"/>
      <c r="AE2" s="6"/>
    </row>
    <row r="3" spans="1:31" s="2" customFormat="1" ht="16.5">
      <c r="A3" s="10" t="s">
        <v>1</v>
      </c>
      <c r="X3" s="6"/>
      <c r="Y3" s="6"/>
      <c r="Z3" s="6"/>
      <c r="AA3" s="6"/>
      <c r="AB3" s="6"/>
      <c r="AC3" s="6"/>
      <c r="AD3" s="6"/>
      <c r="AE3" s="6"/>
    </row>
    <row r="4" spans="1:31" s="2" customFormat="1" ht="16.5">
      <c r="A4" s="10"/>
      <c r="B4" s="1" t="s">
        <v>0</v>
      </c>
      <c r="C4" s="27">
        <v>2002</v>
      </c>
      <c r="D4" s="27">
        <v>2003</v>
      </c>
      <c r="E4" s="27">
        <v>2004</v>
      </c>
      <c r="F4" s="27">
        <v>2005</v>
      </c>
      <c r="G4" s="27">
        <v>2006</v>
      </c>
      <c r="H4" s="27">
        <v>2007</v>
      </c>
      <c r="I4" s="27">
        <v>2008</v>
      </c>
      <c r="J4" s="27">
        <v>2009</v>
      </c>
      <c r="K4" s="27">
        <v>2010</v>
      </c>
      <c r="L4" s="27">
        <v>2011</v>
      </c>
      <c r="M4" s="27">
        <v>2012</v>
      </c>
      <c r="N4" s="27">
        <v>2013</v>
      </c>
      <c r="O4" s="27">
        <v>2014</v>
      </c>
      <c r="P4" s="27">
        <v>2015</v>
      </c>
      <c r="Q4" s="27">
        <v>2016</v>
      </c>
      <c r="R4" s="27">
        <v>2017</v>
      </c>
      <c r="S4" s="27">
        <v>2018</v>
      </c>
      <c r="T4" s="27">
        <v>2019</v>
      </c>
      <c r="U4" s="27">
        <v>2020</v>
      </c>
      <c r="V4" s="27">
        <v>2021</v>
      </c>
      <c r="W4" s="27">
        <v>2022</v>
      </c>
      <c r="X4" s="27">
        <v>2023</v>
      </c>
      <c r="Y4" s="27">
        <v>2024</v>
      </c>
      <c r="Z4" s="15"/>
      <c r="AA4" s="15"/>
      <c r="AB4" s="15"/>
      <c r="AC4" s="15"/>
      <c r="AD4" s="15"/>
      <c r="AE4" s="15"/>
    </row>
    <row r="5" spans="1:31" s="2" customFormat="1" ht="16.5">
      <c r="A5" s="10"/>
      <c r="D5" s="4"/>
      <c r="E5" s="4"/>
      <c r="F5" s="4"/>
      <c r="G5" s="4"/>
      <c r="H5" s="4"/>
      <c r="I5" s="4"/>
      <c r="J5" s="6"/>
      <c r="K5" s="6"/>
      <c r="L5" s="6"/>
      <c r="M5" s="6"/>
      <c r="N5" s="4"/>
      <c r="O5" s="4"/>
      <c r="X5" s="6"/>
      <c r="Y5" s="6"/>
      <c r="Z5" s="6"/>
      <c r="AA5" s="6"/>
      <c r="AB5" s="6"/>
      <c r="AC5" s="6"/>
      <c r="AD5" s="6"/>
      <c r="AE5" s="6"/>
    </row>
    <row r="6" spans="1:31" s="14" customFormat="1" ht="16.5">
      <c r="A6" s="12" t="s">
        <v>2</v>
      </c>
      <c r="B6" s="27">
        <v>1</v>
      </c>
      <c r="C6" s="28">
        <v>802.7</v>
      </c>
      <c r="D6" s="28">
        <v>933.3</v>
      </c>
      <c r="E6" s="28">
        <v>1732.9</v>
      </c>
      <c r="F6" s="28">
        <v>2213</v>
      </c>
      <c r="G6" s="28">
        <v>3293.3</v>
      </c>
      <c r="H6" s="28">
        <v>4293.6000000000004</v>
      </c>
      <c r="I6" s="28">
        <v>5517.7</v>
      </c>
      <c r="J6" s="28">
        <v>4917</v>
      </c>
      <c r="K6" s="28">
        <v>5421.5</v>
      </c>
      <c r="L6" s="28">
        <v>6388.8</v>
      </c>
      <c r="M6" s="28">
        <v>7058.2</v>
      </c>
      <c r="N6" s="28">
        <v>6839.5</v>
      </c>
      <c r="O6" s="28">
        <v>7434.6</v>
      </c>
      <c r="P6" s="28">
        <v>8170.5</v>
      </c>
      <c r="Q6" s="28">
        <v>8580</v>
      </c>
      <c r="R6" s="28">
        <v>9750.2999999999993</v>
      </c>
      <c r="S6" s="28">
        <v>10595.6</v>
      </c>
      <c r="T6" s="28">
        <v>10675</v>
      </c>
      <c r="U6" s="28">
        <v>10490.4</v>
      </c>
      <c r="V6" s="28">
        <v>12750.3</v>
      </c>
      <c r="W6" s="28">
        <v>16450.3</v>
      </c>
      <c r="X6" s="28">
        <v>18716.400000000001</v>
      </c>
      <c r="Y6" s="28">
        <v>21848.799999999999</v>
      </c>
      <c r="Z6" s="31"/>
      <c r="AA6" s="31"/>
      <c r="AB6" s="31"/>
      <c r="AC6" s="31"/>
      <c r="AD6" s="31"/>
      <c r="AE6" s="31"/>
    </row>
    <row r="7" spans="1:31" s="2" customFormat="1" ht="16.5">
      <c r="A7" s="19" t="s">
        <v>3</v>
      </c>
      <c r="B7" s="27">
        <v>11</v>
      </c>
      <c r="C7" s="28">
        <v>567.9</v>
      </c>
      <c r="D7" s="28">
        <v>602.29999999999995</v>
      </c>
      <c r="E7" s="28">
        <v>975.3</v>
      </c>
      <c r="F7" s="28">
        <v>1407.3</v>
      </c>
      <c r="G7" s="29">
        <v>2130.3000000000002</v>
      </c>
      <c r="H7" s="29">
        <v>3010.5</v>
      </c>
      <c r="I7" s="29">
        <v>4541.6000000000004</v>
      </c>
      <c r="J7" s="29">
        <v>4161.7</v>
      </c>
      <c r="K7" s="29">
        <v>4592.3999999999996</v>
      </c>
      <c r="L7" s="29">
        <v>5802</v>
      </c>
      <c r="M7" s="29">
        <v>6311.1</v>
      </c>
      <c r="N7" s="29">
        <v>6287.7</v>
      </c>
      <c r="O7" s="29">
        <v>6847</v>
      </c>
      <c r="P7" s="29">
        <v>7549.6</v>
      </c>
      <c r="Q7" s="29">
        <v>7986.8</v>
      </c>
      <c r="R7" s="29">
        <v>8991.2999999999993</v>
      </c>
      <c r="S7" s="29">
        <v>9695.9</v>
      </c>
      <c r="T7" s="29">
        <v>9665.6</v>
      </c>
      <c r="U7" s="29">
        <v>9364.7999999999993</v>
      </c>
      <c r="V7" s="29">
        <v>11439.5</v>
      </c>
      <c r="W7" s="29">
        <v>14976.7</v>
      </c>
      <c r="X7" s="29">
        <v>16994.2</v>
      </c>
      <c r="Y7" s="29">
        <v>20196.5</v>
      </c>
      <c r="Z7" s="29"/>
      <c r="AA7" s="29"/>
      <c r="AB7" s="29"/>
      <c r="AC7" s="29"/>
      <c r="AD7" s="29"/>
      <c r="AE7" s="29"/>
    </row>
    <row r="8" spans="1:31" s="2" customFormat="1" ht="16.5">
      <c r="A8" s="22" t="s">
        <v>22</v>
      </c>
      <c r="B8" s="26">
        <v>111</v>
      </c>
      <c r="C8" s="30">
        <v>27.8</v>
      </c>
      <c r="D8" s="30">
        <v>31.8</v>
      </c>
      <c r="E8" s="30">
        <v>27.7</v>
      </c>
      <c r="F8" s="30">
        <v>0</v>
      </c>
      <c r="G8" s="30">
        <v>324.89999999999998</v>
      </c>
      <c r="H8" s="30">
        <v>533.1</v>
      </c>
      <c r="I8" s="30">
        <v>1810.4</v>
      </c>
      <c r="J8" s="30">
        <v>1570.9</v>
      </c>
      <c r="K8" s="30">
        <v>1695</v>
      </c>
      <c r="L8" s="30">
        <v>2271.6999999999998</v>
      </c>
      <c r="M8" s="30">
        <v>2487.4</v>
      </c>
      <c r="N8" s="30">
        <v>2601.6</v>
      </c>
      <c r="O8" s="30">
        <v>2619.1999999999998</v>
      </c>
      <c r="P8" s="30">
        <v>3077.6</v>
      </c>
      <c r="Q8" s="30">
        <v>3034</v>
      </c>
      <c r="R8" s="30">
        <v>3282.6</v>
      </c>
      <c r="S8" s="30">
        <v>3614.5</v>
      </c>
      <c r="T8" s="30">
        <v>4066.5</v>
      </c>
      <c r="U8" s="30">
        <v>3999.2</v>
      </c>
      <c r="V8" s="30">
        <v>4506.8</v>
      </c>
      <c r="W8" s="30">
        <v>6574.6</v>
      </c>
      <c r="X8" s="30">
        <v>7593</v>
      </c>
      <c r="Y8" s="30">
        <v>9745.2999999999993</v>
      </c>
      <c r="Z8" s="30"/>
      <c r="AA8" s="30"/>
      <c r="AB8" s="30"/>
      <c r="AC8" s="30"/>
      <c r="AD8" s="30"/>
      <c r="AE8" s="30"/>
    </row>
    <row r="9" spans="1:31" s="2" customFormat="1" ht="16.5">
      <c r="A9" s="22" t="s">
        <v>23</v>
      </c>
      <c r="B9" s="26">
        <v>112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/>
      <c r="AA9" s="30"/>
      <c r="AB9" s="30"/>
      <c r="AC9" s="30"/>
      <c r="AD9" s="30"/>
      <c r="AE9" s="30"/>
    </row>
    <row r="10" spans="1:31" s="2" customFormat="1" ht="16.5">
      <c r="A10" s="22" t="s">
        <v>24</v>
      </c>
      <c r="B10" s="26">
        <v>113</v>
      </c>
      <c r="C10" s="30">
        <v>0</v>
      </c>
      <c r="D10" s="30">
        <v>0</v>
      </c>
      <c r="E10" s="30">
        <v>2.1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/>
      <c r="AA10" s="30"/>
      <c r="AB10" s="30"/>
      <c r="AC10" s="30"/>
      <c r="AD10" s="30"/>
      <c r="AE10" s="30"/>
    </row>
    <row r="11" spans="1:31" s="2" customFormat="1" ht="16.5">
      <c r="A11" s="22" t="s">
        <v>25</v>
      </c>
      <c r="B11" s="26">
        <v>114</v>
      </c>
      <c r="C11" s="30">
        <v>489.2</v>
      </c>
      <c r="D11" s="30">
        <v>504.2</v>
      </c>
      <c r="E11" s="30">
        <v>811.8</v>
      </c>
      <c r="F11" s="30">
        <v>1282.5</v>
      </c>
      <c r="G11" s="30">
        <v>1671.3</v>
      </c>
      <c r="H11" s="30">
        <v>2402.3000000000002</v>
      </c>
      <c r="I11" s="30">
        <v>2587.5</v>
      </c>
      <c r="J11" s="30">
        <v>2494.9</v>
      </c>
      <c r="K11" s="30">
        <v>2763.9</v>
      </c>
      <c r="L11" s="30">
        <v>3399.5</v>
      </c>
      <c r="M11" s="30">
        <v>3699.9</v>
      </c>
      <c r="N11" s="30">
        <v>3570.1</v>
      </c>
      <c r="O11" s="30">
        <v>4108.7</v>
      </c>
      <c r="P11" s="30">
        <v>4376.2</v>
      </c>
      <c r="Q11" s="30">
        <v>4356.1000000000004</v>
      </c>
      <c r="R11" s="30">
        <v>5573.5</v>
      </c>
      <c r="S11" s="30">
        <v>5892.6</v>
      </c>
      <c r="T11" s="30">
        <v>5750.3</v>
      </c>
      <c r="U11" s="30">
        <v>5537.6</v>
      </c>
      <c r="V11" s="30">
        <v>6752.7</v>
      </c>
      <c r="W11" s="30">
        <v>8047</v>
      </c>
      <c r="X11" s="30">
        <v>9064</v>
      </c>
      <c r="Y11" s="30">
        <v>10046.799999999999</v>
      </c>
      <c r="Z11" s="30"/>
      <c r="AA11" s="30"/>
      <c r="AB11" s="30"/>
      <c r="AC11" s="30"/>
      <c r="AD11" s="30"/>
      <c r="AE11" s="30"/>
    </row>
    <row r="12" spans="1:31" s="2" customFormat="1" ht="16.5">
      <c r="A12" s="22" t="s">
        <v>26</v>
      </c>
      <c r="B12" s="26">
        <v>115</v>
      </c>
      <c r="C12" s="30">
        <v>50.9</v>
      </c>
      <c r="D12" s="30">
        <v>66.3</v>
      </c>
      <c r="E12" s="30">
        <v>131.80000000000001</v>
      </c>
      <c r="F12" s="30">
        <v>124.2</v>
      </c>
      <c r="G12" s="30">
        <v>132.4</v>
      </c>
      <c r="H12" s="30">
        <v>52</v>
      </c>
      <c r="I12" s="30">
        <v>51.9</v>
      </c>
      <c r="J12" s="30">
        <v>35.9</v>
      </c>
      <c r="K12" s="30">
        <v>70.400000000000006</v>
      </c>
      <c r="L12" s="30">
        <v>93.2</v>
      </c>
      <c r="M12" s="30">
        <v>90.1</v>
      </c>
      <c r="N12" s="30">
        <v>89.4</v>
      </c>
      <c r="O12" s="30">
        <v>94.9</v>
      </c>
      <c r="P12" s="30">
        <v>69.3</v>
      </c>
      <c r="Q12" s="30">
        <v>70.099999999999994</v>
      </c>
      <c r="R12" s="30">
        <v>71.599999999999994</v>
      </c>
      <c r="S12" s="30">
        <v>73.400000000000006</v>
      </c>
      <c r="T12" s="30">
        <v>79.099999999999994</v>
      </c>
      <c r="U12" s="30">
        <v>74.400000000000006</v>
      </c>
      <c r="V12" s="30">
        <v>86.4</v>
      </c>
      <c r="W12" s="30">
        <v>126</v>
      </c>
      <c r="X12" s="30">
        <v>151.19999999999999</v>
      </c>
      <c r="Y12" s="30">
        <v>138.9</v>
      </c>
      <c r="Z12" s="30"/>
      <c r="AA12" s="30"/>
      <c r="AB12" s="30"/>
      <c r="AC12" s="30"/>
      <c r="AD12" s="30"/>
      <c r="AE12" s="30"/>
    </row>
    <row r="13" spans="1:31" s="2" customFormat="1" ht="16.5">
      <c r="A13" s="23" t="s">
        <v>27</v>
      </c>
      <c r="B13" s="26">
        <v>116</v>
      </c>
      <c r="C13" s="30">
        <v>0</v>
      </c>
      <c r="D13" s="30">
        <v>0</v>
      </c>
      <c r="E13" s="30">
        <v>1.9</v>
      </c>
      <c r="F13" s="30">
        <v>0.6</v>
      </c>
      <c r="G13" s="30">
        <v>1.7</v>
      </c>
      <c r="H13" s="30">
        <v>23.1</v>
      </c>
      <c r="I13" s="30">
        <v>91.8</v>
      </c>
      <c r="J13" s="30">
        <v>60</v>
      </c>
      <c r="K13" s="30">
        <v>63.1</v>
      </c>
      <c r="L13" s="30">
        <v>37.6</v>
      </c>
      <c r="M13" s="30">
        <v>33.700000000000003</v>
      </c>
      <c r="N13" s="30">
        <v>26.6</v>
      </c>
      <c r="O13" s="30">
        <v>24.2</v>
      </c>
      <c r="P13" s="30">
        <v>26.5</v>
      </c>
      <c r="Q13" s="30">
        <v>526.6</v>
      </c>
      <c r="R13" s="30">
        <v>63.6</v>
      </c>
      <c r="S13" s="30">
        <v>115.4</v>
      </c>
      <c r="T13" s="30">
        <v>-230.3</v>
      </c>
      <c r="U13" s="30">
        <v>-246.4</v>
      </c>
      <c r="V13" s="30">
        <v>93.6</v>
      </c>
      <c r="W13" s="30">
        <v>229.1</v>
      </c>
      <c r="X13" s="30">
        <v>186</v>
      </c>
      <c r="Y13" s="30">
        <v>265.5</v>
      </c>
      <c r="Z13" s="30"/>
      <c r="AA13" s="30"/>
      <c r="AB13" s="30"/>
      <c r="AC13" s="30"/>
      <c r="AD13" s="30"/>
      <c r="AE13" s="30"/>
    </row>
    <row r="14" spans="1:31" s="2" customFormat="1" ht="16.5">
      <c r="A14" s="21" t="s">
        <v>28</v>
      </c>
      <c r="B14" s="27">
        <v>12</v>
      </c>
      <c r="C14" s="28">
        <v>154.80000000000001</v>
      </c>
      <c r="D14" s="28">
        <v>222.7</v>
      </c>
      <c r="E14" s="28">
        <v>402.2</v>
      </c>
      <c r="F14" s="28">
        <v>428.8</v>
      </c>
      <c r="G14" s="28">
        <v>502.8</v>
      </c>
      <c r="H14" s="28">
        <v>722.1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/>
      <c r="AA14" s="28"/>
      <c r="AB14" s="28"/>
      <c r="AC14" s="28"/>
      <c r="AD14" s="28"/>
      <c r="AE14" s="28"/>
    </row>
    <row r="15" spans="1:31" s="2" customFormat="1" ht="16.5">
      <c r="A15" s="21" t="s">
        <v>4</v>
      </c>
      <c r="B15" s="27">
        <v>13</v>
      </c>
      <c r="C15" s="28">
        <v>22.6</v>
      </c>
      <c r="D15" s="28">
        <v>48.4</v>
      </c>
      <c r="E15" s="28">
        <v>160.1</v>
      </c>
      <c r="F15" s="28">
        <v>104.5</v>
      </c>
      <c r="G15" s="28">
        <v>194</v>
      </c>
      <c r="H15" s="28">
        <v>208.6</v>
      </c>
      <c r="I15" s="28">
        <v>617.1</v>
      </c>
      <c r="J15" s="28">
        <v>387.7</v>
      </c>
      <c r="K15" s="28">
        <v>471.4</v>
      </c>
      <c r="L15" s="28">
        <v>263.10000000000002</v>
      </c>
      <c r="M15" s="28">
        <v>323</v>
      </c>
      <c r="N15" s="28">
        <v>238.9</v>
      </c>
      <c r="O15" s="28">
        <v>278.7</v>
      </c>
      <c r="P15" s="28">
        <v>315.60000000000002</v>
      </c>
      <c r="Q15" s="28">
        <v>296.8</v>
      </c>
      <c r="R15" s="28">
        <v>289.89999999999998</v>
      </c>
      <c r="S15" s="28">
        <v>339.4</v>
      </c>
      <c r="T15" s="28">
        <v>420.2</v>
      </c>
      <c r="U15" s="28">
        <v>409</v>
      </c>
      <c r="V15" s="28">
        <v>343.7</v>
      </c>
      <c r="W15" s="28">
        <v>260.89999999999998</v>
      </c>
      <c r="X15" s="28">
        <v>195.5</v>
      </c>
      <c r="Y15" s="28">
        <v>189.1</v>
      </c>
      <c r="Z15" s="28"/>
      <c r="AA15" s="28"/>
      <c r="AB15" s="28"/>
      <c r="AC15" s="28"/>
      <c r="AD15" s="28"/>
      <c r="AE15" s="28"/>
    </row>
    <row r="16" spans="1:31" s="2" customFormat="1" ht="16.5">
      <c r="A16" s="21" t="s">
        <v>29</v>
      </c>
      <c r="B16" s="27">
        <v>14</v>
      </c>
      <c r="C16" s="28">
        <v>57.4</v>
      </c>
      <c r="D16" s="28">
        <v>59.9</v>
      </c>
      <c r="E16" s="28">
        <v>195.3</v>
      </c>
      <c r="F16" s="28">
        <v>272.39999999999998</v>
      </c>
      <c r="G16" s="28">
        <v>466.2</v>
      </c>
      <c r="H16" s="28">
        <v>352.4</v>
      </c>
      <c r="I16" s="28">
        <v>359</v>
      </c>
      <c r="J16" s="28">
        <v>367.6</v>
      </c>
      <c r="K16" s="28">
        <v>357.7</v>
      </c>
      <c r="L16" s="28">
        <v>323.7</v>
      </c>
      <c r="M16" s="28">
        <v>424.1</v>
      </c>
      <c r="N16" s="28">
        <v>312.89999999999998</v>
      </c>
      <c r="O16" s="28">
        <v>308.89999999999998</v>
      </c>
      <c r="P16" s="28">
        <v>305.3</v>
      </c>
      <c r="Q16" s="28">
        <v>296.39999999999998</v>
      </c>
      <c r="R16" s="28">
        <v>469.1</v>
      </c>
      <c r="S16" s="28">
        <v>560.29999999999995</v>
      </c>
      <c r="T16" s="28">
        <v>589.20000000000005</v>
      </c>
      <c r="U16" s="28">
        <v>716.6</v>
      </c>
      <c r="V16" s="28">
        <v>967.1</v>
      </c>
      <c r="W16" s="28">
        <v>1212.7</v>
      </c>
      <c r="X16" s="28">
        <v>1526.7</v>
      </c>
      <c r="Y16" s="28">
        <v>1463.2</v>
      </c>
      <c r="Z16" s="28"/>
      <c r="AA16" s="28"/>
      <c r="AB16" s="28"/>
      <c r="AC16" s="28"/>
      <c r="AD16" s="28"/>
      <c r="AE16" s="28"/>
    </row>
    <row r="17" spans="1:31" s="14" customFormat="1" ht="16.5">
      <c r="A17" s="12" t="s">
        <v>5</v>
      </c>
      <c r="B17" s="27">
        <v>2</v>
      </c>
      <c r="C17" s="28">
        <v>839.7</v>
      </c>
      <c r="D17" s="28">
        <v>915.6</v>
      </c>
      <c r="E17" s="28">
        <v>1432.2</v>
      </c>
      <c r="F17" s="28">
        <v>2012.7</v>
      </c>
      <c r="G17" s="28">
        <v>2669.4</v>
      </c>
      <c r="H17" s="28">
        <v>3890</v>
      </c>
      <c r="I17" s="28">
        <v>5554.7</v>
      </c>
      <c r="J17" s="28">
        <v>5367.2</v>
      </c>
      <c r="K17" s="28">
        <v>5466.5</v>
      </c>
      <c r="L17" s="28">
        <v>5926.9</v>
      </c>
      <c r="M17" s="28">
        <v>6641.5</v>
      </c>
      <c r="N17" s="28">
        <v>6545.6</v>
      </c>
      <c r="O17" s="28">
        <v>7479.5</v>
      </c>
      <c r="P17" s="28">
        <v>8158</v>
      </c>
      <c r="Q17" s="28">
        <v>8741.7999999999993</v>
      </c>
      <c r="R17" s="28">
        <v>9372.1</v>
      </c>
      <c r="S17" s="28">
        <v>9543.7000000000007</v>
      </c>
      <c r="T17" s="28">
        <v>9975.5</v>
      </c>
      <c r="U17" s="28">
        <v>12533.9</v>
      </c>
      <c r="V17" s="28">
        <v>14197.9</v>
      </c>
      <c r="W17" s="28">
        <v>15350.2</v>
      </c>
      <c r="X17" s="28">
        <v>16928.5</v>
      </c>
      <c r="Y17" s="28">
        <v>20048.400000000001</v>
      </c>
      <c r="Z17" s="31"/>
      <c r="AA17" s="31"/>
      <c r="AB17" s="31"/>
      <c r="AC17" s="31"/>
      <c r="AD17" s="31"/>
      <c r="AE17" s="31"/>
    </row>
    <row r="18" spans="1:31" s="2" customFormat="1" ht="16.5">
      <c r="A18" s="20" t="s">
        <v>30</v>
      </c>
      <c r="B18" s="26">
        <v>21</v>
      </c>
      <c r="C18" s="30">
        <v>93.9</v>
      </c>
      <c r="D18" s="30">
        <v>131.5</v>
      </c>
      <c r="E18" s="30">
        <v>233</v>
      </c>
      <c r="F18" s="30">
        <v>336.7</v>
      </c>
      <c r="G18" s="30">
        <v>451.5</v>
      </c>
      <c r="H18" s="30">
        <v>603.5</v>
      </c>
      <c r="I18" s="30">
        <v>913.1</v>
      </c>
      <c r="J18" s="30">
        <v>941.6</v>
      </c>
      <c r="K18" s="30">
        <v>993.5</v>
      </c>
      <c r="L18" s="30">
        <v>1012.5</v>
      </c>
      <c r="M18" s="30">
        <v>1049.4000000000001</v>
      </c>
      <c r="N18" s="30">
        <v>1187.5999999999999</v>
      </c>
      <c r="O18" s="30">
        <v>1296.2</v>
      </c>
      <c r="P18" s="30">
        <v>1376.8</v>
      </c>
      <c r="Q18" s="30">
        <v>1452.3</v>
      </c>
      <c r="R18" s="30">
        <v>1385.4</v>
      </c>
      <c r="S18" s="30">
        <v>1407.6</v>
      </c>
      <c r="T18" s="30">
        <v>1454.7</v>
      </c>
      <c r="U18" s="30">
        <v>1543.1</v>
      </c>
      <c r="V18" s="30">
        <v>1654.8</v>
      </c>
      <c r="W18" s="30">
        <v>1792.1</v>
      </c>
      <c r="X18" s="30">
        <v>2177.1</v>
      </c>
      <c r="Y18" s="30">
        <v>2586</v>
      </c>
      <c r="Z18" s="30"/>
      <c r="AA18" s="30"/>
      <c r="AB18" s="30"/>
      <c r="AC18" s="30"/>
      <c r="AD18" s="30"/>
      <c r="AE18" s="30"/>
    </row>
    <row r="19" spans="1:31" s="2" customFormat="1" ht="16.5">
      <c r="A19" s="20" t="s">
        <v>6</v>
      </c>
      <c r="B19" s="26">
        <v>22</v>
      </c>
      <c r="C19" s="30">
        <v>183.1</v>
      </c>
      <c r="D19" s="30">
        <v>169.3</v>
      </c>
      <c r="E19" s="30">
        <v>319.2</v>
      </c>
      <c r="F19" s="30">
        <v>420.2</v>
      </c>
      <c r="G19" s="30">
        <v>678.5</v>
      </c>
      <c r="H19" s="30">
        <v>1483.8</v>
      </c>
      <c r="I19" s="30">
        <v>1508.7</v>
      </c>
      <c r="J19" s="30">
        <v>879.9</v>
      </c>
      <c r="K19" s="30">
        <v>881.6</v>
      </c>
      <c r="L19" s="30">
        <v>989</v>
      </c>
      <c r="M19" s="30">
        <v>1061</v>
      </c>
      <c r="N19" s="30">
        <v>765.8</v>
      </c>
      <c r="O19" s="30">
        <v>875.4</v>
      </c>
      <c r="P19" s="30">
        <v>946.2</v>
      </c>
      <c r="Q19" s="30">
        <v>1117.8</v>
      </c>
      <c r="R19" s="30">
        <v>1248.5</v>
      </c>
      <c r="S19" s="30">
        <v>1288.3</v>
      </c>
      <c r="T19" s="30">
        <v>1301.9000000000001</v>
      </c>
      <c r="U19" s="30">
        <v>1529.1</v>
      </c>
      <c r="V19" s="30">
        <v>1800.1</v>
      </c>
      <c r="W19" s="30">
        <v>1870.9</v>
      </c>
      <c r="X19" s="30">
        <v>2139</v>
      </c>
      <c r="Y19" s="30">
        <v>2301.3000000000002</v>
      </c>
      <c r="Z19" s="30"/>
      <c r="AA19" s="30"/>
      <c r="AB19" s="30"/>
      <c r="AC19" s="30"/>
      <c r="AD19" s="30"/>
      <c r="AE19" s="30"/>
    </row>
    <row r="20" spans="1:31" s="2" customFormat="1" ht="16.5">
      <c r="A20" s="24" t="s">
        <v>9</v>
      </c>
      <c r="B20" s="26">
        <v>23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/>
      <c r="AA20" s="30"/>
      <c r="AB20" s="30"/>
      <c r="AC20" s="30"/>
      <c r="AD20" s="30"/>
      <c r="AE20" s="30"/>
    </row>
    <row r="21" spans="1:31" s="2" customFormat="1" ht="16.5">
      <c r="A21" s="25" t="s">
        <v>10</v>
      </c>
      <c r="B21" s="26">
        <v>24</v>
      </c>
      <c r="C21" s="30">
        <v>146.69999999999999</v>
      </c>
      <c r="D21" s="30">
        <v>168.5</v>
      </c>
      <c r="E21" s="30">
        <v>142.4</v>
      </c>
      <c r="F21" s="30">
        <v>120.1</v>
      </c>
      <c r="G21" s="30">
        <v>100.5</v>
      </c>
      <c r="H21" s="30">
        <v>97.4</v>
      </c>
      <c r="I21" s="30">
        <v>119.3</v>
      </c>
      <c r="J21" s="30">
        <v>167.2</v>
      </c>
      <c r="K21" s="30">
        <v>200.7</v>
      </c>
      <c r="L21" s="30">
        <v>282.7</v>
      </c>
      <c r="M21" s="30">
        <v>248.3</v>
      </c>
      <c r="N21" s="30">
        <v>233</v>
      </c>
      <c r="O21" s="30">
        <v>244.9</v>
      </c>
      <c r="P21" s="30">
        <v>326.60000000000002</v>
      </c>
      <c r="Q21" s="30">
        <v>397.7</v>
      </c>
      <c r="R21" s="30">
        <v>476.6</v>
      </c>
      <c r="S21" s="30">
        <v>513</v>
      </c>
      <c r="T21" s="30">
        <v>604.5</v>
      </c>
      <c r="U21" s="30">
        <v>763.7</v>
      </c>
      <c r="V21" s="30">
        <v>790.5</v>
      </c>
      <c r="W21" s="30">
        <v>746.8</v>
      </c>
      <c r="X21" s="30">
        <v>1182.2</v>
      </c>
      <c r="Y21" s="30">
        <v>1472.4</v>
      </c>
      <c r="Z21" s="30"/>
      <c r="AA21" s="30"/>
      <c r="AB21" s="30"/>
      <c r="AC21" s="30"/>
      <c r="AD21" s="30"/>
      <c r="AE21" s="30"/>
    </row>
    <row r="22" spans="1:31" s="2" customFormat="1" ht="16.5">
      <c r="A22" s="25" t="s">
        <v>11</v>
      </c>
      <c r="B22" s="26">
        <v>25</v>
      </c>
      <c r="C22" s="30">
        <v>92</v>
      </c>
      <c r="D22" s="30">
        <v>57</v>
      </c>
      <c r="E22" s="30">
        <v>112.7</v>
      </c>
      <c r="F22" s="30">
        <v>421.5</v>
      </c>
      <c r="G22" s="30">
        <v>419</v>
      </c>
      <c r="H22" s="30">
        <v>267.3</v>
      </c>
      <c r="I22" s="30">
        <v>362.5</v>
      </c>
      <c r="J22" s="30">
        <v>447.3</v>
      </c>
      <c r="K22" s="30">
        <v>196.3</v>
      </c>
      <c r="L22" s="30">
        <v>196.7</v>
      </c>
      <c r="M22" s="30">
        <v>253.1</v>
      </c>
      <c r="N22" s="30">
        <v>242.6</v>
      </c>
      <c r="O22" s="30">
        <v>274.5</v>
      </c>
      <c r="P22" s="30">
        <v>245.7</v>
      </c>
      <c r="Q22" s="30">
        <v>359.3</v>
      </c>
      <c r="R22" s="30">
        <v>541.4</v>
      </c>
      <c r="S22" s="30">
        <v>444.7</v>
      </c>
      <c r="T22" s="30">
        <v>578</v>
      </c>
      <c r="U22" s="30">
        <v>1024.0999999999999</v>
      </c>
      <c r="V22" s="30">
        <v>1023.2</v>
      </c>
      <c r="W22" s="30">
        <v>1210.4000000000001</v>
      </c>
      <c r="X22" s="30">
        <v>1146.8</v>
      </c>
      <c r="Y22" s="30">
        <v>1375.7</v>
      </c>
      <c r="Z22" s="30"/>
      <c r="AA22" s="30"/>
      <c r="AB22" s="30"/>
      <c r="AC22" s="30"/>
      <c r="AD22" s="30"/>
      <c r="AE22" s="30"/>
    </row>
    <row r="23" spans="1:31" s="2" customFormat="1" ht="16.5">
      <c r="A23" s="25" t="s">
        <v>12</v>
      </c>
      <c r="B23" s="26">
        <v>26</v>
      </c>
      <c r="C23" s="30">
        <v>65.099999999999994</v>
      </c>
      <c r="D23" s="30">
        <v>69.8</v>
      </c>
      <c r="E23" s="30">
        <v>128.19999999999999</v>
      </c>
      <c r="F23" s="30">
        <v>181.4</v>
      </c>
      <c r="G23" s="30">
        <v>222.7</v>
      </c>
      <c r="H23" s="30">
        <v>197.3</v>
      </c>
      <c r="I23" s="30">
        <v>858.9</v>
      </c>
      <c r="J23" s="30">
        <v>861.2</v>
      </c>
      <c r="K23" s="30">
        <v>1099.5999999999999</v>
      </c>
      <c r="L23" s="30">
        <v>1220.0999999999999</v>
      </c>
      <c r="M23" s="30">
        <v>1285.9000000000001</v>
      </c>
      <c r="N23" s="30">
        <v>1083.3</v>
      </c>
      <c r="O23" s="30">
        <v>1067.8</v>
      </c>
      <c r="P23" s="30">
        <v>1271.4000000000001</v>
      </c>
      <c r="Q23" s="30">
        <v>935.1</v>
      </c>
      <c r="R23" s="30">
        <v>968.6</v>
      </c>
      <c r="S23" s="30">
        <v>1282.7</v>
      </c>
      <c r="T23" s="30">
        <v>687.1</v>
      </c>
      <c r="U23" s="30">
        <v>768.3</v>
      </c>
      <c r="V23" s="30">
        <v>738.7</v>
      </c>
      <c r="W23" s="30">
        <v>1040.0999999999999</v>
      </c>
      <c r="X23" s="30">
        <v>1196.0999999999999</v>
      </c>
      <c r="Y23" s="30">
        <v>1475.4</v>
      </c>
      <c r="Z23" s="30"/>
      <c r="AA23" s="30"/>
      <c r="AB23" s="30"/>
      <c r="AC23" s="30"/>
      <c r="AD23" s="30"/>
      <c r="AE23" s="30"/>
    </row>
    <row r="24" spans="1:31" s="2" customFormat="1" ht="16.5">
      <c r="A24" s="25" t="s">
        <v>31</v>
      </c>
      <c r="B24" s="26">
        <v>27</v>
      </c>
      <c r="C24" s="30">
        <v>258.89999999999998</v>
      </c>
      <c r="D24" s="30">
        <v>319.5</v>
      </c>
      <c r="E24" s="30">
        <v>480.5</v>
      </c>
      <c r="F24" s="30">
        <v>466</v>
      </c>
      <c r="G24" s="30">
        <v>597.20000000000005</v>
      </c>
      <c r="H24" s="30">
        <v>892.5</v>
      </c>
      <c r="I24" s="30">
        <v>1286.0999999999999</v>
      </c>
      <c r="J24" s="30">
        <v>1419.9</v>
      </c>
      <c r="K24" s="30">
        <v>1481.1</v>
      </c>
      <c r="L24" s="30">
        <v>1540.9</v>
      </c>
      <c r="M24" s="30">
        <v>1710.3</v>
      </c>
      <c r="N24" s="30">
        <v>2083</v>
      </c>
      <c r="O24" s="30">
        <v>2547.6999999999998</v>
      </c>
      <c r="P24" s="30">
        <v>2802.4</v>
      </c>
      <c r="Q24" s="30">
        <v>3150.1</v>
      </c>
      <c r="R24" s="30">
        <v>3324.3</v>
      </c>
      <c r="S24" s="30">
        <v>3501.3</v>
      </c>
      <c r="T24" s="30">
        <v>3946.6</v>
      </c>
      <c r="U24" s="30">
        <v>5343.2</v>
      </c>
      <c r="V24" s="30">
        <v>6082.6</v>
      </c>
      <c r="W24" s="30">
        <v>6052.1</v>
      </c>
      <c r="X24" s="30">
        <v>6805.9</v>
      </c>
      <c r="Y24" s="30">
        <v>7787.3</v>
      </c>
      <c r="Z24" s="30"/>
      <c r="AA24" s="30"/>
      <c r="AB24" s="30"/>
      <c r="AC24" s="30"/>
      <c r="AD24" s="30"/>
      <c r="AE24" s="30"/>
    </row>
    <row r="25" spans="1:31" s="2" customFormat="1" ht="16.5">
      <c r="A25" s="25" t="s">
        <v>32</v>
      </c>
      <c r="B25" s="26">
        <v>28</v>
      </c>
      <c r="C25" s="30">
        <v>0</v>
      </c>
      <c r="D25" s="30">
        <v>0</v>
      </c>
      <c r="E25" s="30">
        <v>16.2</v>
      </c>
      <c r="F25" s="30">
        <v>66.8</v>
      </c>
      <c r="G25" s="30">
        <v>200</v>
      </c>
      <c r="H25" s="30">
        <v>348.2</v>
      </c>
      <c r="I25" s="30">
        <v>506.1</v>
      </c>
      <c r="J25" s="30">
        <v>650.1</v>
      </c>
      <c r="K25" s="30">
        <v>613.70000000000005</v>
      </c>
      <c r="L25" s="30">
        <v>685</v>
      </c>
      <c r="M25" s="30">
        <v>1033.5</v>
      </c>
      <c r="N25" s="30">
        <v>950.3</v>
      </c>
      <c r="O25" s="30">
        <v>1173</v>
      </c>
      <c r="P25" s="30">
        <v>1188.9000000000001</v>
      </c>
      <c r="Q25" s="30">
        <v>1329.5</v>
      </c>
      <c r="R25" s="30">
        <v>1427.3</v>
      </c>
      <c r="S25" s="30">
        <v>1106.0999999999999</v>
      </c>
      <c r="T25" s="30">
        <v>1402.7</v>
      </c>
      <c r="U25" s="30">
        <v>1562.4</v>
      </c>
      <c r="V25" s="30">
        <v>2108</v>
      </c>
      <c r="W25" s="30">
        <v>2637.8</v>
      </c>
      <c r="X25" s="30">
        <v>2281.4</v>
      </c>
      <c r="Y25" s="30">
        <v>3050.3</v>
      </c>
      <c r="Z25" s="30"/>
      <c r="AA25" s="30"/>
      <c r="AB25" s="30"/>
      <c r="AC25" s="30"/>
      <c r="AD25" s="30"/>
      <c r="AE25" s="30"/>
    </row>
    <row r="26" spans="1:31" s="14" customFormat="1" ht="16.5">
      <c r="A26" s="12" t="s">
        <v>60</v>
      </c>
      <c r="B26" s="27" t="s">
        <v>57</v>
      </c>
      <c r="C26" s="28">
        <v>-37</v>
      </c>
      <c r="D26" s="28">
        <v>17.7</v>
      </c>
      <c r="E26" s="28">
        <v>300.7</v>
      </c>
      <c r="F26" s="28">
        <v>200.3</v>
      </c>
      <c r="G26" s="28">
        <v>623.9</v>
      </c>
      <c r="H26" s="28">
        <v>403.6</v>
      </c>
      <c r="I26" s="28">
        <v>-37</v>
      </c>
      <c r="J26" s="28">
        <v>-450.2</v>
      </c>
      <c r="K26" s="28">
        <v>-45</v>
      </c>
      <c r="L26" s="28">
        <v>461.9</v>
      </c>
      <c r="M26" s="28">
        <v>416.7</v>
      </c>
      <c r="N26" s="28">
        <v>293.89999999999998</v>
      </c>
      <c r="O26" s="28">
        <v>-44.9</v>
      </c>
      <c r="P26" s="28">
        <v>12.5</v>
      </c>
      <c r="Q26" s="28">
        <v>-161.80000000000001</v>
      </c>
      <c r="R26" s="28">
        <v>378.2</v>
      </c>
      <c r="S26" s="28">
        <v>1051.9000000000001</v>
      </c>
      <c r="T26" s="28">
        <v>699.5</v>
      </c>
      <c r="U26" s="28">
        <v>-2043.5</v>
      </c>
      <c r="V26" s="28">
        <v>-1447.6</v>
      </c>
      <c r="W26" s="28">
        <v>1100.0999999999999</v>
      </c>
      <c r="X26" s="28">
        <v>1787.9</v>
      </c>
      <c r="Y26" s="28">
        <v>1800.4</v>
      </c>
      <c r="Z26" s="31"/>
      <c r="AA26" s="31"/>
      <c r="AB26" s="31"/>
      <c r="AC26" s="31"/>
      <c r="AD26" s="31"/>
      <c r="AE26" s="31"/>
    </row>
    <row r="27" spans="1:31" s="2" customFormat="1" ht="16.5">
      <c r="A27" s="12" t="s">
        <v>13</v>
      </c>
      <c r="B27" s="27">
        <v>31</v>
      </c>
      <c r="C27" s="28">
        <v>100</v>
      </c>
      <c r="D27" s="28">
        <v>94.2</v>
      </c>
      <c r="E27" s="28">
        <v>248.1</v>
      </c>
      <c r="F27" s="28">
        <v>23.1</v>
      </c>
      <c r="G27" s="29">
        <v>278.7</v>
      </c>
      <c r="H27" s="29">
        <v>274</v>
      </c>
      <c r="I27" s="29">
        <v>324.7</v>
      </c>
      <c r="J27" s="28">
        <v>746.8</v>
      </c>
      <c r="K27" s="28">
        <v>873.6</v>
      </c>
      <c r="L27" s="28">
        <v>755.8</v>
      </c>
      <c r="M27" s="28">
        <v>537.70000000000005</v>
      </c>
      <c r="N27" s="28">
        <v>690.2</v>
      </c>
      <c r="O27" s="28">
        <v>617.70000000000005</v>
      </c>
      <c r="P27" s="28">
        <v>392.8</v>
      </c>
      <c r="Q27" s="28">
        <v>416.1</v>
      </c>
      <c r="R27" s="28">
        <v>874.2</v>
      </c>
      <c r="S27" s="28">
        <v>1811.2</v>
      </c>
      <c r="T27" s="28">
        <v>2162.9</v>
      </c>
      <c r="U27" s="28">
        <v>2220.9</v>
      </c>
      <c r="V27" s="28">
        <v>2331.6</v>
      </c>
      <c r="W27" s="28">
        <v>3101.5</v>
      </c>
      <c r="X27" s="28">
        <v>3769.5</v>
      </c>
      <c r="Y27" s="28">
        <v>3941.4</v>
      </c>
      <c r="Z27" s="28"/>
      <c r="AA27" s="28"/>
      <c r="AB27" s="28"/>
      <c r="AC27" s="28"/>
      <c r="AD27" s="28"/>
      <c r="AE27" s="28"/>
    </row>
    <row r="28" spans="1:31" s="14" customFormat="1" ht="16.5">
      <c r="A28" s="12" t="s">
        <v>33</v>
      </c>
      <c r="B28" s="27" t="s">
        <v>58</v>
      </c>
      <c r="C28" s="28">
        <v>-137</v>
      </c>
      <c r="D28" s="28">
        <v>-76.5</v>
      </c>
      <c r="E28" s="28">
        <v>52.6</v>
      </c>
      <c r="F28" s="28">
        <v>177.2</v>
      </c>
      <c r="G28" s="28">
        <v>345.2</v>
      </c>
      <c r="H28" s="28">
        <v>129.6</v>
      </c>
      <c r="I28" s="28">
        <v>-361.7</v>
      </c>
      <c r="J28" s="28">
        <v>-1197</v>
      </c>
      <c r="K28" s="28">
        <v>-918.6</v>
      </c>
      <c r="L28" s="28">
        <v>-293.89999999999998</v>
      </c>
      <c r="M28" s="28">
        <v>-121</v>
      </c>
      <c r="N28" s="28">
        <v>-396.3</v>
      </c>
      <c r="O28" s="28">
        <v>-662.6</v>
      </c>
      <c r="P28" s="28">
        <v>-380.3</v>
      </c>
      <c r="Q28" s="28">
        <v>-577.9</v>
      </c>
      <c r="R28" s="28">
        <v>-496</v>
      </c>
      <c r="S28" s="28">
        <v>-759.3</v>
      </c>
      <c r="T28" s="28">
        <v>-1463.4</v>
      </c>
      <c r="U28" s="28">
        <v>-4264.3999999999996</v>
      </c>
      <c r="V28" s="28">
        <v>-3779.2</v>
      </c>
      <c r="W28" s="28">
        <v>-2001.4</v>
      </c>
      <c r="X28" s="28">
        <v>-1981.6</v>
      </c>
      <c r="Y28" s="28">
        <v>-2141</v>
      </c>
      <c r="Z28" s="31"/>
      <c r="AA28" s="31"/>
      <c r="AB28" s="31"/>
      <c r="AC28" s="31"/>
      <c r="AD28" s="31"/>
      <c r="AE28" s="31"/>
    </row>
    <row r="29" spans="1:31" s="2" customFormat="1" ht="16.5">
      <c r="A29" s="12" t="s">
        <v>34</v>
      </c>
      <c r="B29" s="27">
        <v>32</v>
      </c>
      <c r="C29" s="28">
        <v>-4.5</v>
      </c>
      <c r="D29" s="28">
        <v>64.2</v>
      </c>
      <c r="E29" s="28">
        <v>93.6</v>
      </c>
      <c r="F29" s="28">
        <v>110.7</v>
      </c>
      <c r="G29" s="28">
        <v>264.39999999999998</v>
      </c>
      <c r="H29" s="28">
        <v>144.1</v>
      </c>
      <c r="I29" s="28">
        <v>600.5</v>
      </c>
      <c r="J29" s="28">
        <v>-499.5</v>
      </c>
      <c r="K29" s="28">
        <v>357.4</v>
      </c>
      <c r="L29" s="28">
        <v>289.3</v>
      </c>
      <c r="M29" s="28">
        <v>487.8</v>
      </c>
      <c r="N29" s="28">
        <v>-172.2</v>
      </c>
      <c r="O29" s="28">
        <v>347.4</v>
      </c>
      <c r="P29" s="28">
        <v>560.9</v>
      </c>
      <c r="Q29" s="28">
        <v>488.7</v>
      </c>
      <c r="R29" s="28">
        <v>640.20000000000005</v>
      </c>
      <c r="S29" s="28">
        <v>365.2</v>
      </c>
      <c r="T29" s="28">
        <v>-87.2</v>
      </c>
      <c r="U29" s="28">
        <v>2082</v>
      </c>
      <c r="V29" s="28">
        <v>-1270</v>
      </c>
      <c r="W29" s="28">
        <v>711.4</v>
      </c>
      <c r="X29" s="28">
        <v>394.8</v>
      </c>
      <c r="Y29" s="28">
        <v>-170.4</v>
      </c>
      <c r="Z29" s="28"/>
      <c r="AA29" s="28"/>
      <c r="AB29" s="28"/>
      <c r="AC29" s="28"/>
      <c r="AD29" s="28"/>
      <c r="AE29" s="28"/>
    </row>
    <row r="30" spans="1:31" s="1" customFormat="1" ht="16.5">
      <c r="A30" s="21" t="s">
        <v>14</v>
      </c>
      <c r="B30" s="27">
        <v>3202</v>
      </c>
      <c r="C30" s="28">
        <v>-43.7</v>
      </c>
      <c r="D30" s="28">
        <v>10.5</v>
      </c>
      <c r="E30" s="28">
        <v>34.799999999999997</v>
      </c>
      <c r="F30" s="28">
        <v>84.9</v>
      </c>
      <c r="G30" s="28">
        <v>104.5</v>
      </c>
      <c r="H30" s="28">
        <v>87.8</v>
      </c>
      <c r="I30" s="28">
        <v>416.2</v>
      </c>
      <c r="J30" s="28">
        <v>-402.7</v>
      </c>
      <c r="K30" s="28">
        <v>109</v>
      </c>
      <c r="L30" s="28">
        <v>3</v>
      </c>
      <c r="M30" s="28">
        <v>178.5</v>
      </c>
      <c r="N30" s="28">
        <v>-386.8</v>
      </c>
      <c r="O30" s="28">
        <v>147.30000000000001</v>
      </c>
      <c r="P30" s="28">
        <v>188</v>
      </c>
      <c r="Q30" s="28">
        <v>81.8</v>
      </c>
      <c r="R30" s="28">
        <v>-146.19999999999999</v>
      </c>
      <c r="S30" s="28">
        <v>103.2</v>
      </c>
      <c r="T30" s="28">
        <v>-217.5</v>
      </c>
      <c r="U30" s="28">
        <v>1867.7</v>
      </c>
      <c r="V30" s="28">
        <v>-1429.9</v>
      </c>
      <c r="W30" s="28">
        <v>366.2</v>
      </c>
      <c r="X30" s="28">
        <v>329.8</v>
      </c>
      <c r="Y30" s="28">
        <v>-191.1</v>
      </c>
      <c r="Z30" s="28"/>
      <c r="AA30" s="28"/>
      <c r="AB30" s="28"/>
      <c r="AC30" s="28"/>
      <c r="AD30" s="28"/>
      <c r="AE30" s="28"/>
    </row>
    <row r="31" spans="1:31" s="1" customFormat="1" ht="16.5">
      <c r="A31" s="21" t="s">
        <v>35</v>
      </c>
      <c r="B31" s="27">
        <v>3203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/>
      <c r="AA31" s="28"/>
      <c r="AB31" s="28"/>
      <c r="AC31" s="28"/>
      <c r="AD31" s="28"/>
      <c r="AE31" s="28"/>
    </row>
    <row r="32" spans="1:31" s="1" customFormat="1" ht="16.5">
      <c r="A32" s="21" t="s">
        <v>36</v>
      </c>
      <c r="B32" s="27">
        <v>3204</v>
      </c>
      <c r="C32" s="28">
        <v>47.2</v>
      </c>
      <c r="D32" s="28">
        <v>53.7</v>
      </c>
      <c r="E32" s="28">
        <v>58.8</v>
      </c>
      <c r="F32" s="28">
        <v>25.8</v>
      </c>
      <c r="G32" s="28">
        <v>159.9</v>
      </c>
      <c r="H32" s="28">
        <v>56.3</v>
      </c>
      <c r="I32" s="28">
        <v>125.5</v>
      </c>
      <c r="J32" s="28">
        <v>64.7</v>
      </c>
      <c r="K32" s="28">
        <v>165.8</v>
      </c>
      <c r="L32" s="28">
        <v>286.3</v>
      </c>
      <c r="M32" s="28">
        <v>309.3</v>
      </c>
      <c r="N32" s="28">
        <v>78.599999999999994</v>
      </c>
      <c r="O32" s="28">
        <v>33.700000000000003</v>
      </c>
      <c r="P32" s="28">
        <v>109.3</v>
      </c>
      <c r="Q32" s="28">
        <v>197.7</v>
      </c>
      <c r="R32" s="28">
        <v>213.5</v>
      </c>
      <c r="S32" s="28">
        <v>143.5</v>
      </c>
      <c r="T32" s="28">
        <v>130.30000000000001</v>
      </c>
      <c r="U32" s="28">
        <v>214.3</v>
      </c>
      <c r="V32" s="28">
        <v>159.9</v>
      </c>
      <c r="W32" s="28">
        <v>345.2</v>
      </c>
      <c r="X32" s="28">
        <v>65</v>
      </c>
      <c r="Y32" s="28">
        <v>20.7</v>
      </c>
      <c r="Z32" s="28"/>
      <c r="AA32" s="28"/>
      <c r="AB32" s="28"/>
      <c r="AC32" s="28"/>
      <c r="AD32" s="28"/>
      <c r="AE32" s="28"/>
    </row>
    <row r="33" spans="1:31" s="1" customFormat="1" ht="16.5">
      <c r="A33" s="21" t="s">
        <v>37</v>
      </c>
      <c r="B33" s="27">
        <v>3205</v>
      </c>
      <c r="C33" s="28">
        <v>-8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58.8</v>
      </c>
      <c r="J33" s="28">
        <v>-161.5</v>
      </c>
      <c r="K33" s="28">
        <v>82.6</v>
      </c>
      <c r="L33" s="28">
        <v>0</v>
      </c>
      <c r="M33" s="28">
        <v>0</v>
      </c>
      <c r="N33" s="28">
        <v>158.6</v>
      </c>
      <c r="O33" s="28">
        <v>166.4</v>
      </c>
      <c r="P33" s="28">
        <v>263.60000000000002</v>
      </c>
      <c r="Q33" s="28">
        <v>209.2</v>
      </c>
      <c r="R33" s="28">
        <v>572.9</v>
      </c>
      <c r="S33" s="28">
        <v>118.5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/>
      <c r="AA33" s="28"/>
      <c r="AB33" s="28"/>
      <c r="AC33" s="28"/>
      <c r="AD33" s="28"/>
      <c r="AE33" s="28"/>
    </row>
    <row r="34" spans="1:31" s="1" customFormat="1" ht="16.5">
      <c r="A34" s="21" t="s">
        <v>38</v>
      </c>
      <c r="B34" s="27">
        <v>3206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/>
      <c r="AA34" s="28"/>
      <c r="AB34" s="28"/>
      <c r="AC34" s="28"/>
      <c r="AD34" s="28"/>
      <c r="AE34" s="28"/>
    </row>
    <row r="35" spans="1:31" s="1" customFormat="1" ht="16.5">
      <c r="A35" s="21" t="s">
        <v>39</v>
      </c>
      <c r="B35" s="27">
        <v>3207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/>
      <c r="AA35" s="28"/>
      <c r="AB35" s="28"/>
      <c r="AC35" s="28"/>
      <c r="AD35" s="28"/>
      <c r="AE35" s="28"/>
    </row>
    <row r="36" spans="1:31" s="1" customFormat="1" ht="16.5">
      <c r="A36" s="21" t="s">
        <v>40</v>
      </c>
      <c r="B36" s="27">
        <v>3208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-22.6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/>
      <c r="AA36" s="28"/>
      <c r="AB36" s="28"/>
      <c r="AC36" s="28"/>
      <c r="AD36" s="28"/>
      <c r="AE36" s="28"/>
    </row>
    <row r="37" spans="1:31" s="2" customFormat="1" ht="16.5">
      <c r="A37" s="21" t="s">
        <v>7</v>
      </c>
      <c r="B37" s="27">
        <v>321</v>
      </c>
      <c r="C37" s="28">
        <v>-4.5</v>
      </c>
      <c r="D37" s="28">
        <v>64.2</v>
      </c>
      <c r="E37" s="28">
        <v>93.6</v>
      </c>
      <c r="F37" s="28">
        <v>110.7</v>
      </c>
      <c r="G37" s="28">
        <v>264.39999999999998</v>
      </c>
      <c r="H37" s="28">
        <v>144.1</v>
      </c>
      <c r="I37" s="28">
        <v>600.5</v>
      </c>
      <c r="J37" s="28">
        <v>-499.5</v>
      </c>
      <c r="K37" s="28">
        <v>357.4</v>
      </c>
      <c r="L37" s="28">
        <v>289.3</v>
      </c>
      <c r="M37" s="28">
        <v>487.8</v>
      </c>
      <c r="N37" s="28">
        <v>-172.2</v>
      </c>
      <c r="O37" s="28">
        <v>347.4</v>
      </c>
      <c r="P37" s="28">
        <v>560.9</v>
      </c>
      <c r="Q37" s="28">
        <v>488.7</v>
      </c>
      <c r="R37" s="28">
        <v>640.20000000000005</v>
      </c>
      <c r="S37" s="28">
        <v>365.2</v>
      </c>
      <c r="T37" s="28">
        <v>-87.2</v>
      </c>
      <c r="U37" s="28">
        <v>2082</v>
      </c>
      <c r="V37" s="28">
        <v>-1270</v>
      </c>
      <c r="W37" s="28">
        <v>711.4</v>
      </c>
      <c r="X37" s="28">
        <v>394.8</v>
      </c>
      <c r="Y37" s="28">
        <v>-170.4</v>
      </c>
      <c r="Z37" s="28"/>
      <c r="AA37" s="28"/>
      <c r="AB37" s="28"/>
      <c r="AC37" s="28"/>
      <c r="AD37" s="28"/>
      <c r="AE37" s="28"/>
    </row>
    <row r="38" spans="1:31" s="2" customFormat="1" ht="16.5">
      <c r="A38" s="23" t="s">
        <v>15</v>
      </c>
      <c r="B38" s="26">
        <v>3212</v>
      </c>
      <c r="C38" s="30">
        <v>-43.7</v>
      </c>
      <c r="D38" s="30">
        <v>10.5</v>
      </c>
      <c r="E38" s="30">
        <v>34.799999999999997</v>
      </c>
      <c r="F38" s="30">
        <v>84.9</v>
      </c>
      <c r="G38" s="30">
        <v>104.5</v>
      </c>
      <c r="H38" s="30">
        <v>87.8</v>
      </c>
      <c r="I38" s="30">
        <v>416.2</v>
      </c>
      <c r="J38" s="30">
        <v>-402.7</v>
      </c>
      <c r="K38" s="30">
        <v>109</v>
      </c>
      <c r="L38" s="30">
        <v>3</v>
      </c>
      <c r="M38" s="30">
        <v>178.5</v>
      </c>
      <c r="N38" s="30">
        <v>-386.8</v>
      </c>
      <c r="O38" s="30">
        <v>147.30000000000001</v>
      </c>
      <c r="P38" s="30">
        <v>188</v>
      </c>
      <c r="Q38" s="30">
        <v>81.8</v>
      </c>
      <c r="R38" s="30">
        <v>-146.19999999999999</v>
      </c>
      <c r="S38" s="30">
        <v>103.2</v>
      </c>
      <c r="T38" s="30">
        <v>-217.5</v>
      </c>
      <c r="U38" s="30">
        <v>1867.7</v>
      </c>
      <c r="V38" s="30">
        <v>-1429.9</v>
      </c>
      <c r="W38" s="30">
        <v>366.2</v>
      </c>
      <c r="X38" s="30">
        <v>329.8</v>
      </c>
      <c r="Y38" s="30">
        <v>-191.1</v>
      </c>
      <c r="Z38" s="30"/>
      <c r="AA38" s="30"/>
      <c r="AB38" s="30"/>
      <c r="AC38" s="30"/>
      <c r="AD38" s="30"/>
      <c r="AE38" s="30"/>
    </row>
    <row r="39" spans="1:31" s="2" customFormat="1" ht="16.5">
      <c r="A39" s="23" t="s">
        <v>41</v>
      </c>
      <c r="B39" s="26">
        <v>3213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/>
      <c r="AA39" s="30"/>
      <c r="AB39" s="30"/>
      <c r="AC39" s="30"/>
      <c r="AD39" s="30"/>
      <c r="AE39" s="30"/>
    </row>
    <row r="40" spans="1:31" s="2" customFormat="1" ht="16.5">
      <c r="A40" s="23" t="s">
        <v>42</v>
      </c>
      <c r="B40" s="26">
        <v>3214</v>
      </c>
      <c r="C40" s="30">
        <v>47.2</v>
      </c>
      <c r="D40" s="30">
        <v>53.7</v>
      </c>
      <c r="E40" s="30">
        <v>58.8</v>
      </c>
      <c r="F40" s="30">
        <v>25.8</v>
      </c>
      <c r="G40" s="30">
        <v>159.9</v>
      </c>
      <c r="H40" s="30">
        <v>56.3</v>
      </c>
      <c r="I40" s="30">
        <v>125.5</v>
      </c>
      <c r="J40" s="30">
        <v>64.7</v>
      </c>
      <c r="K40" s="30">
        <v>165.8</v>
      </c>
      <c r="L40" s="30">
        <v>286.3</v>
      </c>
      <c r="M40" s="30">
        <v>309.3</v>
      </c>
      <c r="N40" s="30">
        <v>78.599999999999994</v>
      </c>
      <c r="O40" s="30">
        <v>33.700000000000003</v>
      </c>
      <c r="P40" s="30">
        <v>109.3</v>
      </c>
      <c r="Q40" s="30">
        <v>197.7</v>
      </c>
      <c r="R40" s="30">
        <v>213.5</v>
      </c>
      <c r="S40" s="30">
        <v>143.5</v>
      </c>
      <c r="T40" s="30">
        <v>130.30000000000001</v>
      </c>
      <c r="U40" s="30">
        <v>214.3</v>
      </c>
      <c r="V40" s="30">
        <v>159.9</v>
      </c>
      <c r="W40" s="30">
        <v>345.2</v>
      </c>
      <c r="X40" s="30">
        <v>65</v>
      </c>
      <c r="Y40" s="30">
        <v>20.7</v>
      </c>
      <c r="Z40" s="30"/>
      <c r="AA40" s="30"/>
      <c r="AB40" s="30"/>
      <c r="AC40" s="30"/>
      <c r="AD40" s="30"/>
      <c r="AE40" s="30"/>
    </row>
    <row r="41" spans="1:31" s="2" customFormat="1" ht="16.5">
      <c r="A41" s="23" t="s">
        <v>43</v>
      </c>
      <c r="B41" s="26">
        <v>3215</v>
      </c>
      <c r="C41" s="30">
        <v>-8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58.8</v>
      </c>
      <c r="J41" s="30">
        <v>-161.5</v>
      </c>
      <c r="K41" s="30">
        <v>82.6</v>
      </c>
      <c r="L41" s="30">
        <v>0</v>
      </c>
      <c r="M41" s="30">
        <v>0</v>
      </c>
      <c r="N41" s="30">
        <v>158.6</v>
      </c>
      <c r="O41" s="30">
        <v>166.4</v>
      </c>
      <c r="P41" s="30">
        <v>263.60000000000002</v>
      </c>
      <c r="Q41" s="30">
        <v>209.2</v>
      </c>
      <c r="R41" s="30">
        <v>572.9</v>
      </c>
      <c r="S41" s="30">
        <v>118.5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/>
      <c r="AA41" s="30"/>
      <c r="AB41" s="30"/>
      <c r="AC41" s="30"/>
      <c r="AD41" s="30"/>
      <c r="AE41" s="30"/>
    </row>
    <row r="42" spans="1:31" s="2" customFormat="1" ht="16.5">
      <c r="A42" s="23" t="s">
        <v>44</v>
      </c>
      <c r="B42" s="26">
        <v>3216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/>
      <c r="AA42" s="30"/>
      <c r="AB42" s="30"/>
      <c r="AC42" s="30"/>
      <c r="AD42" s="30"/>
      <c r="AE42" s="30"/>
    </row>
    <row r="43" spans="1:31" s="2" customFormat="1" ht="16.5">
      <c r="A43" s="23" t="s">
        <v>45</v>
      </c>
      <c r="B43" s="26">
        <v>3217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/>
      <c r="AA43" s="30"/>
      <c r="AB43" s="30"/>
      <c r="AC43" s="30"/>
      <c r="AD43" s="30"/>
      <c r="AE43" s="30"/>
    </row>
    <row r="44" spans="1:31" s="2" customFormat="1" ht="16.5">
      <c r="A44" s="23" t="s">
        <v>16</v>
      </c>
      <c r="B44" s="26">
        <v>3218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-22.6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/>
      <c r="AA44" s="30"/>
      <c r="AB44" s="30"/>
      <c r="AC44" s="30"/>
      <c r="AD44" s="30"/>
      <c r="AE44" s="30"/>
    </row>
    <row r="45" spans="1:31" s="2" customFormat="1" ht="16.5">
      <c r="A45" s="21" t="s">
        <v>17</v>
      </c>
      <c r="B45" s="27">
        <v>322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/>
      <c r="AA45" s="28"/>
      <c r="AB45" s="28"/>
      <c r="AC45" s="28"/>
      <c r="AD45" s="28"/>
      <c r="AE45" s="28"/>
    </row>
    <row r="46" spans="1:31" s="2" customFormat="1" ht="16.5">
      <c r="A46" s="23" t="s">
        <v>15</v>
      </c>
      <c r="B46" s="26">
        <v>3222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/>
      <c r="AA46" s="30"/>
      <c r="AB46" s="30"/>
      <c r="AC46" s="30"/>
      <c r="AD46" s="30"/>
      <c r="AE46" s="30"/>
    </row>
    <row r="47" spans="1:31" s="2" customFormat="1" ht="16.5">
      <c r="A47" s="23" t="s">
        <v>41</v>
      </c>
      <c r="B47" s="26">
        <v>3223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/>
      <c r="AA47" s="30"/>
      <c r="AB47" s="30"/>
      <c r="AC47" s="30"/>
      <c r="AD47" s="30"/>
      <c r="AE47" s="30"/>
    </row>
    <row r="48" spans="1:31" s="2" customFormat="1" ht="16.5">
      <c r="A48" s="23" t="s">
        <v>46</v>
      </c>
      <c r="B48" s="26">
        <v>3224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/>
      <c r="AA48" s="30"/>
      <c r="AB48" s="30"/>
      <c r="AC48" s="30"/>
      <c r="AD48" s="30"/>
      <c r="AE48" s="30"/>
    </row>
    <row r="49" spans="1:31" s="2" customFormat="1" ht="16.5">
      <c r="A49" s="23" t="s">
        <v>43</v>
      </c>
      <c r="B49" s="26">
        <v>3225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/>
      <c r="AA49" s="30"/>
      <c r="AB49" s="30"/>
      <c r="AC49" s="30"/>
      <c r="AD49" s="30"/>
      <c r="AE49" s="30"/>
    </row>
    <row r="50" spans="1:31" s="2" customFormat="1" ht="16.5">
      <c r="A50" s="23" t="s">
        <v>44</v>
      </c>
      <c r="B50" s="26">
        <v>3226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/>
      <c r="AA50" s="30"/>
      <c r="AB50" s="30"/>
      <c r="AC50" s="30"/>
      <c r="AD50" s="30"/>
      <c r="AE50" s="30"/>
    </row>
    <row r="51" spans="1:31" s="2" customFormat="1" ht="16.5">
      <c r="A51" s="23" t="s">
        <v>45</v>
      </c>
      <c r="B51" s="26">
        <v>3227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/>
      <c r="AA51" s="30"/>
      <c r="AB51" s="30"/>
      <c r="AC51" s="30"/>
      <c r="AD51" s="30"/>
      <c r="AE51" s="30"/>
    </row>
    <row r="52" spans="1:31" s="2" customFormat="1" ht="16.5">
      <c r="A52" s="23" t="s">
        <v>18</v>
      </c>
      <c r="B52" s="26">
        <v>3228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/>
      <c r="AA52" s="30"/>
      <c r="AB52" s="30"/>
      <c r="AC52" s="30"/>
      <c r="AD52" s="30"/>
      <c r="AE52" s="30"/>
    </row>
    <row r="53" spans="1:31" s="2" customFormat="1" ht="16.5">
      <c r="A53" s="23" t="s">
        <v>47</v>
      </c>
      <c r="B53" s="26">
        <v>323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/>
      <c r="AA53" s="30"/>
      <c r="AB53" s="30"/>
      <c r="AC53" s="30"/>
      <c r="AD53" s="30"/>
      <c r="AE53" s="30"/>
    </row>
    <row r="54" spans="1:31" s="2" customFormat="1" ht="16.5">
      <c r="A54" s="5" t="s">
        <v>19</v>
      </c>
      <c r="B54" s="27">
        <v>33</v>
      </c>
      <c r="C54" s="28">
        <v>132.5</v>
      </c>
      <c r="D54" s="28">
        <v>140.69999999999999</v>
      </c>
      <c r="E54" s="28">
        <v>41</v>
      </c>
      <c r="F54" s="28">
        <v>-66.5</v>
      </c>
      <c r="G54" s="28">
        <v>-80.8</v>
      </c>
      <c r="H54" s="28">
        <v>14.5</v>
      </c>
      <c r="I54" s="28">
        <v>962.2</v>
      </c>
      <c r="J54" s="28">
        <v>697.5</v>
      </c>
      <c r="K54" s="28">
        <v>1276</v>
      </c>
      <c r="L54" s="28">
        <v>583.20000000000005</v>
      </c>
      <c r="M54" s="28">
        <v>608.79999999999995</v>
      </c>
      <c r="N54" s="28">
        <v>224.1</v>
      </c>
      <c r="O54" s="28">
        <v>1010</v>
      </c>
      <c r="P54" s="28">
        <v>941.2</v>
      </c>
      <c r="Q54" s="28">
        <v>1066.5999999999999</v>
      </c>
      <c r="R54" s="28">
        <v>1136.2</v>
      </c>
      <c r="S54" s="28">
        <v>1124.5</v>
      </c>
      <c r="T54" s="28">
        <v>1376.2</v>
      </c>
      <c r="U54" s="28">
        <v>6346.4</v>
      </c>
      <c r="V54" s="28">
        <v>2509.1999999999998</v>
      </c>
      <c r="W54" s="28">
        <v>2712.8</v>
      </c>
      <c r="X54" s="28">
        <v>2376.4</v>
      </c>
      <c r="Y54" s="28">
        <v>1970.6</v>
      </c>
      <c r="Z54" s="28"/>
      <c r="AA54" s="28"/>
      <c r="AB54" s="28"/>
      <c r="AC54" s="28"/>
      <c r="AD54" s="28"/>
      <c r="AE54" s="28"/>
    </row>
    <row r="55" spans="1:31" s="1" customFormat="1" ht="16.5">
      <c r="A55" s="21" t="s">
        <v>20</v>
      </c>
      <c r="B55" s="27">
        <v>3302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/>
      <c r="AA55" s="28"/>
      <c r="AB55" s="28"/>
      <c r="AC55" s="28"/>
      <c r="AD55" s="28"/>
      <c r="AE55" s="28"/>
    </row>
    <row r="56" spans="1:31" s="1" customFormat="1" ht="16.5">
      <c r="A56" s="33" t="s">
        <v>48</v>
      </c>
      <c r="B56" s="27">
        <v>3303</v>
      </c>
      <c r="C56" s="28">
        <v>24.5</v>
      </c>
      <c r="D56" s="28">
        <v>10.8</v>
      </c>
      <c r="E56" s="28">
        <v>-9</v>
      </c>
      <c r="F56" s="28">
        <v>0</v>
      </c>
      <c r="G56" s="28">
        <v>-20.399999999999999</v>
      </c>
      <c r="H56" s="28">
        <v>0</v>
      </c>
      <c r="I56" s="28">
        <v>693.8</v>
      </c>
      <c r="J56" s="28">
        <v>224.5</v>
      </c>
      <c r="K56" s="28">
        <v>136.9</v>
      </c>
      <c r="L56" s="28">
        <v>147.69999999999999</v>
      </c>
      <c r="M56" s="28">
        <v>14.1</v>
      </c>
      <c r="N56" s="28">
        <v>98.1</v>
      </c>
      <c r="O56" s="28">
        <v>537.79999999999995</v>
      </c>
      <c r="P56" s="28">
        <v>279.7</v>
      </c>
      <c r="Q56" s="28">
        <v>343.4</v>
      </c>
      <c r="R56" s="28">
        <v>364.5</v>
      </c>
      <c r="S56" s="28">
        <v>387.2</v>
      </c>
      <c r="T56" s="28">
        <v>906.6</v>
      </c>
      <c r="U56" s="28">
        <v>1984</v>
      </c>
      <c r="V56" s="28">
        <v>-371.3</v>
      </c>
      <c r="W56" s="28">
        <v>1303.4000000000001</v>
      </c>
      <c r="X56" s="28">
        <v>1416.8</v>
      </c>
      <c r="Y56" s="28">
        <v>1476</v>
      </c>
      <c r="Z56" s="28"/>
      <c r="AA56" s="28"/>
      <c r="AB56" s="28"/>
      <c r="AC56" s="28"/>
      <c r="AD56" s="28"/>
      <c r="AE56" s="28"/>
    </row>
    <row r="57" spans="1:31" s="1" customFormat="1" ht="16.5">
      <c r="A57" s="21" t="s">
        <v>21</v>
      </c>
      <c r="B57" s="27">
        <v>3304</v>
      </c>
      <c r="C57" s="28">
        <v>108</v>
      </c>
      <c r="D57" s="28">
        <v>129.9</v>
      </c>
      <c r="E57" s="28">
        <v>50</v>
      </c>
      <c r="F57" s="28">
        <v>-66.5</v>
      </c>
      <c r="G57" s="28">
        <v>-60.4</v>
      </c>
      <c r="H57" s="28">
        <v>14.5</v>
      </c>
      <c r="I57" s="28">
        <v>290.8</v>
      </c>
      <c r="J57" s="28">
        <v>671.1</v>
      </c>
      <c r="K57" s="28">
        <v>1139.0999999999999</v>
      </c>
      <c r="L57" s="28">
        <v>454.9</v>
      </c>
      <c r="M57" s="28">
        <v>594.70000000000005</v>
      </c>
      <c r="N57" s="28">
        <v>126</v>
      </c>
      <c r="O57" s="28">
        <v>492.3</v>
      </c>
      <c r="P57" s="28">
        <v>675.1</v>
      </c>
      <c r="Q57" s="28">
        <v>772.1</v>
      </c>
      <c r="R57" s="28">
        <v>822.6</v>
      </c>
      <c r="S57" s="28">
        <v>740.5</v>
      </c>
      <c r="T57" s="28">
        <v>469.6</v>
      </c>
      <c r="U57" s="28">
        <v>4362.3999999999996</v>
      </c>
      <c r="V57" s="28">
        <v>2880.5</v>
      </c>
      <c r="W57" s="28">
        <v>1409.4</v>
      </c>
      <c r="X57" s="28">
        <v>959.6</v>
      </c>
      <c r="Y57" s="28">
        <v>494.6</v>
      </c>
      <c r="Z57" s="28"/>
      <c r="AA57" s="28"/>
      <c r="AB57" s="28"/>
      <c r="AC57" s="28"/>
      <c r="AD57" s="28"/>
      <c r="AE57" s="28"/>
    </row>
    <row r="58" spans="1:31" s="1" customFormat="1" ht="16.5">
      <c r="A58" s="21" t="s">
        <v>49</v>
      </c>
      <c r="B58" s="27">
        <v>3305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/>
      <c r="AA58" s="28"/>
      <c r="AB58" s="28"/>
      <c r="AC58" s="28"/>
      <c r="AD58" s="28"/>
      <c r="AE58" s="28"/>
    </row>
    <row r="59" spans="1:31" s="1" customFormat="1" ht="16.5">
      <c r="A59" s="33" t="s">
        <v>50</v>
      </c>
      <c r="B59" s="27">
        <v>3306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/>
      <c r="AA59" s="28"/>
      <c r="AB59" s="28"/>
      <c r="AC59" s="28"/>
      <c r="AD59" s="28"/>
      <c r="AE59" s="28"/>
    </row>
    <row r="60" spans="1:31" s="1" customFormat="1" ht="16.5">
      <c r="A60" s="33" t="s">
        <v>51</v>
      </c>
      <c r="B60" s="27">
        <v>3307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/>
      <c r="AA60" s="28"/>
      <c r="AB60" s="28"/>
      <c r="AC60" s="28"/>
      <c r="AD60" s="28"/>
      <c r="AE60" s="28"/>
    </row>
    <row r="61" spans="1:31" s="1" customFormat="1" ht="16.5">
      <c r="A61" s="21" t="s">
        <v>52</v>
      </c>
      <c r="B61" s="27">
        <v>3308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-22.4</v>
      </c>
      <c r="J61" s="28">
        <v>-198.1</v>
      </c>
      <c r="K61" s="28">
        <v>0</v>
      </c>
      <c r="L61" s="28">
        <v>-19.399999999999999</v>
      </c>
      <c r="M61" s="28">
        <v>0</v>
      </c>
      <c r="N61" s="28">
        <v>0</v>
      </c>
      <c r="O61" s="28">
        <v>-20.100000000000001</v>
      </c>
      <c r="P61" s="28">
        <v>-13.6</v>
      </c>
      <c r="Q61" s="28">
        <v>-48.9</v>
      </c>
      <c r="R61" s="28">
        <v>-50.9</v>
      </c>
      <c r="S61" s="28">
        <v>-3.2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/>
      <c r="AA61" s="28"/>
      <c r="AB61" s="28"/>
      <c r="AC61" s="28"/>
      <c r="AD61" s="28"/>
      <c r="AE61" s="28"/>
    </row>
    <row r="62" spans="1:31" s="1" customFormat="1" ht="16.5">
      <c r="A62" s="21" t="s">
        <v>7</v>
      </c>
      <c r="B62" s="27">
        <v>331</v>
      </c>
      <c r="C62" s="28">
        <v>47.6</v>
      </c>
      <c r="D62" s="28">
        <v>50</v>
      </c>
      <c r="E62" s="28">
        <v>12.5</v>
      </c>
      <c r="F62" s="28">
        <v>-32</v>
      </c>
      <c r="G62" s="28">
        <v>-25.9</v>
      </c>
      <c r="H62" s="28">
        <v>-20</v>
      </c>
      <c r="I62" s="28">
        <v>-52.4</v>
      </c>
      <c r="J62" s="28">
        <v>26.4</v>
      </c>
      <c r="K62" s="28">
        <v>123.5</v>
      </c>
      <c r="L62" s="28">
        <v>35.200000000000003</v>
      </c>
      <c r="M62" s="28">
        <v>14.1</v>
      </c>
      <c r="N62" s="28">
        <v>89.9</v>
      </c>
      <c r="O62" s="28">
        <v>516.5</v>
      </c>
      <c r="P62" s="28">
        <v>264.89999999999998</v>
      </c>
      <c r="Q62" s="28">
        <v>318.39999999999998</v>
      </c>
      <c r="R62" s="28">
        <v>338.1</v>
      </c>
      <c r="S62" s="28">
        <v>387.2</v>
      </c>
      <c r="T62" s="28">
        <v>906.6</v>
      </c>
      <c r="U62" s="28">
        <v>1984</v>
      </c>
      <c r="V62" s="28">
        <v>-393</v>
      </c>
      <c r="W62" s="28">
        <v>1303.4000000000001</v>
      </c>
      <c r="X62" s="28">
        <v>1416.8</v>
      </c>
      <c r="Y62" s="28">
        <v>1476</v>
      </c>
      <c r="Z62" s="28"/>
      <c r="AA62" s="28"/>
      <c r="AB62" s="28"/>
      <c r="AC62" s="28"/>
      <c r="AD62" s="28"/>
      <c r="AE62" s="28"/>
    </row>
    <row r="63" spans="1:31" s="2" customFormat="1" ht="16.5">
      <c r="A63" s="23" t="s">
        <v>15</v>
      </c>
      <c r="B63" s="26">
        <v>3312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/>
      <c r="AA63" s="30"/>
      <c r="AB63" s="30"/>
      <c r="AC63" s="30"/>
      <c r="AD63" s="30"/>
      <c r="AE63" s="30"/>
    </row>
    <row r="64" spans="1:31" s="2" customFormat="1" ht="16.5">
      <c r="A64" s="23" t="s">
        <v>41</v>
      </c>
      <c r="B64" s="26">
        <v>3313</v>
      </c>
      <c r="C64" s="30">
        <v>24.5</v>
      </c>
      <c r="D64" s="30">
        <v>10.8</v>
      </c>
      <c r="E64" s="30">
        <v>-9</v>
      </c>
      <c r="F64" s="30">
        <v>0</v>
      </c>
      <c r="G64" s="30">
        <v>-20.399999999999999</v>
      </c>
      <c r="H64" s="30">
        <v>0</v>
      </c>
      <c r="I64" s="30">
        <v>-30</v>
      </c>
      <c r="J64" s="30">
        <v>224.5</v>
      </c>
      <c r="K64" s="30">
        <v>136.9</v>
      </c>
      <c r="L64" s="30">
        <v>55.7</v>
      </c>
      <c r="M64" s="30">
        <v>14.1</v>
      </c>
      <c r="N64" s="30">
        <v>98.1</v>
      </c>
      <c r="O64" s="30">
        <v>537.79999999999995</v>
      </c>
      <c r="P64" s="30">
        <v>279.7</v>
      </c>
      <c r="Q64" s="30">
        <v>343.4</v>
      </c>
      <c r="R64" s="30">
        <v>364.5</v>
      </c>
      <c r="S64" s="30">
        <v>387.2</v>
      </c>
      <c r="T64" s="30">
        <v>906.6</v>
      </c>
      <c r="U64" s="30">
        <v>1984</v>
      </c>
      <c r="V64" s="30">
        <v>-371.3</v>
      </c>
      <c r="W64" s="30">
        <v>1303.4000000000001</v>
      </c>
      <c r="X64" s="30">
        <v>1416.8</v>
      </c>
      <c r="Y64" s="30">
        <v>1476</v>
      </c>
      <c r="Z64" s="30"/>
      <c r="AA64" s="30"/>
      <c r="AB64" s="30"/>
      <c r="AC64" s="30"/>
      <c r="AD64" s="30"/>
      <c r="AE64" s="30"/>
    </row>
    <row r="65" spans="1:31" s="2" customFormat="1" ht="16.5">
      <c r="A65" s="23" t="s">
        <v>42</v>
      </c>
      <c r="B65" s="26">
        <v>3314</v>
      </c>
      <c r="C65" s="30">
        <v>23.1</v>
      </c>
      <c r="D65" s="30">
        <v>39.200000000000003</v>
      </c>
      <c r="E65" s="30">
        <v>21.5</v>
      </c>
      <c r="F65" s="30">
        <v>-32</v>
      </c>
      <c r="G65" s="30">
        <v>-5.5</v>
      </c>
      <c r="H65" s="30">
        <v>-20</v>
      </c>
      <c r="I65" s="30">
        <v>0</v>
      </c>
      <c r="J65" s="30">
        <v>0</v>
      </c>
      <c r="K65" s="30">
        <v>-13.4</v>
      </c>
      <c r="L65" s="30">
        <v>-1.1000000000000001</v>
      </c>
      <c r="M65" s="30">
        <v>0</v>
      </c>
      <c r="N65" s="30">
        <v>-8.1999999999999993</v>
      </c>
      <c r="O65" s="30">
        <v>-1.2</v>
      </c>
      <c r="P65" s="30">
        <v>-1.2</v>
      </c>
      <c r="Q65" s="30">
        <v>-1</v>
      </c>
      <c r="R65" s="30">
        <v>-2.1</v>
      </c>
      <c r="S65" s="30">
        <v>0</v>
      </c>
      <c r="T65" s="30">
        <v>0</v>
      </c>
      <c r="U65" s="30">
        <v>0</v>
      </c>
      <c r="V65" s="30">
        <v>-21.7</v>
      </c>
      <c r="W65" s="30">
        <v>0</v>
      </c>
      <c r="X65" s="30">
        <v>0</v>
      </c>
      <c r="Y65" s="30">
        <v>0</v>
      </c>
      <c r="Z65" s="30"/>
      <c r="AA65" s="30"/>
      <c r="AB65" s="30"/>
      <c r="AC65" s="30"/>
      <c r="AD65" s="30"/>
      <c r="AE65" s="30"/>
    </row>
    <row r="66" spans="1:31" s="2" customFormat="1" ht="16.5">
      <c r="A66" s="23" t="s">
        <v>43</v>
      </c>
      <c r="B66" s="26">
        <v>3315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/>
      <c r="AA66" s="30"/>
      <c r="AB66" s="30"/>
      <c r="AC66" s="30"/>
      <c r="AD66" s="30"/>
      <c r="AE66" s="30"/>
    </row>
    <row r="67" spans="1:31" s="2" customFormat="1" ht="16.5">
      <c r="A67" s="23" t="s">
        <v>44</v>
      </c>
      <c r="B67" s="26">
        <v>3316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/>
      <c r="AA67" s="30"/>
      <c r="AB67" s="30"/>
      <c r="AC67" s="30"/>
      <c r="AD67" s="30"/>
      <c r="AE67" s="30"/>
    </row>
    <row r="68" spans="1:31" s="2" customFormat="1" ht="16.5">
      <c r="A68" s="23" t="s">
        <v>45</v>
      </c>
      <c r="B68" s="26">
        <v>3317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/>
      <c r="AA68" s="30"/>
      <c r="AB68" s="30"/>
      <c r="AC68" s="30"/>
      <c r="AD68" s="30"/>
      <c r="AE68" s="30"/>
    </row>
    <row r="69" spans="1:31" s="2" customFormat="1" ht="16.5">
      <c r="A69" s="23" t="s">
        <v>54</v>
      </c>
      <c r="B69" s="26">
        <v>3318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-22.4</v>
      </c>
      <c r="J69" s="30">
        <v>-198.1</v>
      </c>
      <c r="K69" s="30">
        <v>0</v>
      </c>
      <c r="L69" s="30">
        <v>-19.399999999999999</v>
      </c>
      <c r="M69" s="30">
        <v>0</v>
      </c>
      <c r="N69" s="30">
        <v>0</v>
      </c>
      <c r="O69" s="30">
        <v>-20.100000000000001</v>
      </c>
      <c r="P69" s="30">
        <v>-13.6</v>
      </c>
      <c r="Q69" s="30">
        <v>-24</v>
      </c>
      <c r="R69" s="30">
        <v>-24.3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/>
      <c r="AA69" s="30"/>
      <c r="AB69" s="30"/>
      <c r="AC69" s="30"/>
      <c r="AD69" s="30"/>
      <c r="AE69" s="30"/>
    </row>
    <row r="70" spans="1:31" s="2" customFormat="1" ht="16.5">
      <c r="A70" s="21" t="s">
        <v>17</v>
      </c>
      <c r="B70" s="27">
        <v>332</v>
      </c>
      <c r="C70" s="28">
        <v>84.9</v>
      </c>
      <c r="D70" s="28">
        <v>90.7</v>
      </c>
      <c r="E70" s="28">
        <v>28.5</v>
      </c>
      <c r="F70" s="28">
        <v>-34.5</v>
      </c>
      <c r="G70" s="28">
        <v>-54.9</v>
      </c>
      <c r="H70" s="28">
        <v>34.5</v>
      </c>
      <c r="I70" s="28">
        <v>1014.6</v>
      </c>
      <c r="J70" s="28">
        <v>671.1</v>
      </c>
      <c r="K70" s="28">
        <v>1152.5</v>
      </c>
      <c r="L70" s="28">
        <v>548</v>
      </c>
      <c r="M70" s="28">
        <v>594.70000000000005</v>
      </c>
      <c r="N70" s="28">
        <v>134.19999999999999</v>
      </c>
      <c r="O70" s="28">
        <v>493.5</v>
      </c>
      <c r="P70" s="28">
        <v>676.3</v>
      </c>
      <c r="Q70" s="28">
        <v>748.2</v>
      </c>
      <c r="R70" s="28">
        <v>798.1</v>
      </c>
      <c r="S70" s="28">
        <v>737.3</v>
      </c>
      <c r="T70" s="28">
        <v>469.6</v>
      </c>
      <c r="U70" s="28">
        <v>4362.3999999999996</v>
      </c>
      <c r="V70" s="28">
        <v>2902.2</v>
      </c>
      <c r="W70" s="28">
        <v>1409.4</v>
      </c>
      <c r="X70" s="28">
        <v>959.6</v>
      </c>
      <c r="Y70" s="28">
        <v>494.6</v>
      </c>
      <c r="Z70" s="28"/>
      <c r="AA70" s="28"/>
      <c r="AB70" s="28"/>
      <c r="AC70" s="28"/>
      <c r="AD70" s="28"/>
      <c r="AE70" s="28"/>
    </row>
    <row r="71" spans="1:31" s="2" customFormat="1" ht="16.5">
      <c r="A71" s="23" t="s">
        <v>15</v>
      </c>
      <c r="B71" s="26">
        <v>3322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/>
      <c r="AA71" s="30"/>
      <c r="AB71" s="30"/>
      <c r="AC71" s="30"/>
      <c r="AD71" s="30"/>
      <c r="AE71" s="30"/>
    </row>
    <row r="72" spans="1:31" s="2" customFormat="1" ht="16.5">
      <c r="A72" s="23" t="s">
        <v>41</v>
      </c>
      <c r="B72" s="26">
        <v>3323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723.8</v>
      </c>
      <c r="J72" s="30">
        <v>0</v>
      </c>
      <c r="K72" s="30">
        <v>0</v>
      </c>
      <c r="L72" s="30">
        <v>92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/>
      <c r="AA72" s="30"/>
      <c r="AB72" s="30"/>
      <c r="AC72" s="30"/>
      <c r="AD72" s="30"/>
      <c r="AE72" s="30"/>
    </row>
    <row r="73" spans="1:31" s="2" customFormat="1" ht="16.5">
      <c r="A73" s="23" t="s">
        <v>42</v>
      </c>
      <c r="B73" s="26">
        <v>3324</v>
      </c>
      <c r="C73" s="30">
        <v>84.9</v>
      </c>
      <c r="D73" s="30">
        <v>90.7</v>
      </c>
      <c r="E73" s="30">
        <v>28.5</v>
      </c>
      <c r="F73" s="30">
        <v>-34.5</v>
      </c>
      <c r="G73" s="30">
        <v>-54.9</v>
      </c>
      <c r="H73" s="30">
        <v>34.5</v>
      </c>
      <c r="I73" s="30">
        <v>290.8</v>
      </c>
      <c r="J73" s="30">
        <v>671.1</v>
      </c>
      <c r="K73" s="30">
        <v>1152.5</v>
      </c>
      <c r="L73" s="30">
        <v>456</v>
      </c>
      <c r="M73" s="30">
        <v>594.70000000000005</v>
      </c>
      <c r="N73" s="30">
        <v>134.19999999999999</v>
      </c>
      <c r="O73" s="30">
        <v>493.5</v>
      </c>
      <c r="P73" s="30">
        <v>676.3</v>
      </c>
      <c r="Q73" s="30">
        <v>773.1</v>
      </c>
      <c r="R73" s="30">
        <v>824.7</v>
      </c>
      <c r="S73" s="30">
        <v>740.5</v>
      </c>
      <c r="T73" s="30">
        <v>469.6</v>
      </c>
      <c r="U73" s="30">
        <v>4362.3999999999996</v>
      </c>
      <c r="V73" s="30">
        <v>2902.2</v>
      </c>
      <c r="W73" s="30">
        <v>1409.4</v>
      </c>
      <c r="X73" s="30">
        <v>959.6</v>
      </c>
      <c r="Y73" s="30">
        <v>494.6</v>
      </c>
      <c r="Z73" s="30"/>
      <c r="AA73" s="30"/>
      <c r="AB73" s="30"/>
      <c r="AC73" s="30"/>
      <c r="AD73" s="30"/>
      <c r="AE73" s="30"/>
    </row>
    <row r="74" spans="1:31" s="2" customFormat="1" ht="16.5">
      <c r="A74" s="23" t="s">
        <v>43</v>
      </c>
      <c r="B74" s="26">
        <v>3325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/>
      <c r="AA74" s="30"/>
      <c r="AB74" s="30"/>
      <c r="AC74" s="30"/>
      <c r="AD74" s="30"/>
      <c r="AE74" s="30"/>
    </row>
    <row r="75" spans="1:31" s="2" customFormat="1" ht="16.5">
      <c r="A75" s="23" t="s">
        <v>44</v>
      </c>
      <c r="B75" s="26">
        <v>3326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/>
      <c r="AA75" s="30"/>
      <c r="AB75" s="30"/>
      <c r="AC75" s="30"/>
      <c r="AD75" s="30"/>
      <c r="AE75" s="30"/>
    </row>
    <row r="76" spans="1:31" s="2" customFormat="1" ht="16.5">
      <c r="A76" s="23" t="s">
        <v>45</v>
      </c>
      <c r="B76" s="26">
        <v>3327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/>
      <c r="AA76" s="30"/>
      <c r="AB76" s="30"/>
      <c r="AC76" s="30"/>
      <c r="AD76" s="30"/>
      <c r="AE76" s="30"/>
    </row>
    <row r="77" spans="1:31" s="2" customFormat="1" ht="16.5">
      <c r="A77" s="23" t="s">
        <v>54</v>
      </c>
      <c r="B77" s="26">
        <v>3328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-24.9</v>
      </c>
      <c r="R77" s="30">
        <v>-26.6</v>
      </c>
      <c r="S77" s="30">
        <v>-3.2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/>
      <c r="AA77" s="30"/>
      <c r="AB77" s="30"/>
      <c r="AC77" s="30"/>
      <c r="AD77" s="30"/>
      <c r="AE77" s="30"/>
    </row>
    <row r="78" spans="1:31" s="2" customFormat="1" ht="16.5">
      <c r="A78" s="11" t="s">
        <v>53</v>
      </c>
      <c r="B78" s="27" t="s">
        <v>59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32"/>
      <c r="AA78" s="32"/>
      <c r="AB78" s="32"/>
      <c r="AC78" s="32"/>
      <c r="AD78" s="32"/>
      <c r="AE78" s="32"/>
    </row>
    <row r="79" spans="1:31" s="2" customFormat="1" ht="16.5">
      <c r="A79" s="11" t="s">
        <v>8</v>
      </c>
      <c r="B79" s="26" t="s">
        <v>55</v>
      </c>
      <c r="C79" s="30">
        <v>939.7</v>
      </c>
      <c r="D79" s="30">
        <v>1009.8</v>
      </c>
      <c r="E79" s="30">
        <v>1680.3</v>
      </c>
      <c r="F79" s="30">
        <v>2035.8</v>
      </c>
      <c r="G79" s="30">
        <v>2948.1</v>
      </c>
      <c r="H79" s="30">
        <v>4164</v>
      </c>
      <c r="I79" s="30">
        <v>5879.4</v>
      </c>
      <c r="J79" s="30">
        <v>6114</v>
      </c>
      <c r="K79" s="30">
        <v>6340.1</v>
      </c>
      <c r="L79" s="30">
        <v>6682.7</v>
      </c>
      <c r="M79" s="30">
        <v>7179.2</v>
      </c>
      <c r="N79" s="30">
        <v>7235.8</v>
      </c>
      <c r="O79" s="30">
        <v>8097.2</v>
      </c>
      <c r="P79" s="30">
        <v>8550.7999999999993</v>
      </c>
      <c r="Q79" s="30">
        <v>9157.9</v>
      </c>
      <c r="R79" s="30">
        <v>10246.299999999999</v>
      </c>
      <c r="S79" s="30">
        <v>11354.9</v>
      </c>
      <c r="T79" s="30">
        <v>12138.4</v>
      </c>
      <c r="U79" s="30">
        <v>14754.8</v>
      </c>
      <c r="V79" s="30">
        <v>16529.5</v>
      </c>
      <c r="W79" s="30">
        <v>18451.7</v>
      </c>
      <c r="X79" s="30">
        <v>20698</v>
      </c>
      <c r="Y79" s="30">
        <v>23989.800000000003</v>
      </c>
      <c r="Z79" s="30"/>
      <c r="AA79" s="30"/>
      <c r="AB79" s="30"/>
      <c r="AC79" s="30"/>
      <c r="AD79" s="30"/>
      <c r="AE79" s="30"/>
    </row>
    <row r="80" spans="1:31" s="2" customFormat="1" ht="16.5">
      <c r="P80" s="7"/>
      <c r="X80" s="6"/>
      <c r="Y80" s="6"/>
      <c r="Z80" s="6"/>
      <c r="AA80" s="6"/>
      <c r="AB80" s="6"/>
      <c r="AC80" s="6"/>
      <c r="AD80" s="6"/>
      <c r="AE80" s="6"/>
    </row>
    <row r="81" spans="1:31" s="3" customFormat="1" ht="15.75">
      <c r="A81" s="18" t="s">
        <v>56</v>
      </c>
      <c r="P81" s="8"/>
      <c r="X81" s="16"/>
      <c r="Y81" s="16"/>
      <c r="Z81" s="16"/>
      <c r="AA81" s="16"/>
      <c r="AB81" s="16"/>
      <c r="AC81" s="16"/>
      <c r="AD81" s="16"/>
      <c r="AE81" s="16"/>
    </row>
    <row r="82" spans="1:31" s="3" customFormat="1" ht="18">
      <c r="A82" s="9"/>
      <c r="P82" s="8"/>
      <c r="X82" s="16"/>
      <c r="Y82" s="16"/>
      <c r="Z82" s="16"/>
      <c r="AA82" s="16"/>
      <c r="AB82" s="16"/>
      <c r="AC82" s="16"/>
      <c r="AD82" s="16"/>
      <c r="AE82" s="16"/>
    </row>
  </sheetData>
  <phoneticPr fontId="1" type="noConversion"/>
  <printOptions gridLines="1"/>
  <pageMargins left="0.27" right="0.17" top="1" bottom="1" header="0.5" footer="0.5"/>
  <pageSetup scale="53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pol35</dc:creator>
  <cp:lastModifiedBy>Simon Edisherashvili</cp:lastModifiedBy>
  <cp:lastPrinted>2020-02-27T11:19:05Z</cp:lastPrinted>
  <dcterms:created xsi:type="dcterms:W3CDTF">2007-02-19T10:04:14Z</dcterms:created>
  <dcterms:modified xsi:type="dcterms:W3CDTF">2025-07-02T12:05:21Z</dcterms:modified>
</cp:coreProperties>
</file>